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Foglio1!$A$1:$M$561</definedName>
  </definedNames>
  <calcPr calcId="191029"/>
</workbook>
</file>

<file path=xl/calcChain.xml><?xml version="1.0" encoding="utf-8"?>
<calcChain xmlns="http://schemas.openxmlformats.org/spreadsheetml/2006/main">
  <c r="I542" i="1" l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2" i="1"/>
  <c r="I561" i="1"/>
</calcChain>
</file>

<file path=xl/sharedStrings.xml><?xml version="1.0" encoding="utf-8"?>
<sst xmlns="http://schemas.openxmlformats.org/spreadsheetml/2006/main" count="2564" uniqueCount="912">
  <si>
    <t>Marchio</t>
  </si>
  <si>
    <t>Linea</t>
  </si>
  <si>
    <t>Forn.</t>
  </si>
  <si>
    <t>Descrizione</t>
  </si>
  <si>
    <t>UM</t>
  </si>
  <si>
    <t>Quantità</t>
  </si>
  <si>
    <t>Prezzo L.</t>
  </si>
  <si>
    <t>Totale</t>
  </si>
  <si>
    <t>TOSCANO</t>
  </si>
  <si>
    <t>NR</t>
  </si>
  <si>
    <t>ROSSETTI</t>
  </si>
  <si>
    <t>VIP</t>
  </si>
  <si>
    <t>ROS</t>
  </si>
  <si>
    <t>GR.SMALTI.PROD.SPEC</t>
  </si>
  <si>
    <t>ACANTO SM.ACQ.LUC.2,5 15MARR.S*** 2,500 L</t>
  </si>
  <si>
    <t>ACANTO SM.ACQ.LUC.2,5 25B.AVOR*** 2,500 L</t>
  </si>
  <si>
    <t>ACANTO SM.ACQ.LUC.2,5 28AVORIO*** 2,500 L</t>
  </si>
  <si>
    <t>ACANTO SM.ACQ.LUC.2,5 30 G.OX*** 2,500 L</t>
  </si>
  <si>
    <t>ACANTO SM.ACQ.LUC.2,5 40ARANC.*** 2,500 L</t>
  </si>
  <si>
    <t>ACANTO SM.ACQ.LUC.2,5 50R.INTE*** 2,500 L</t>
  </si>
  <si>
    <t>ACANTO SM.ACQ.LUC.2,5 53AMARAN*** 2,500 L</t>
  </si>
  <si>
    <t>ACANTO SM.ACQ.LUC.2,5 58MANDOR*** 2,500 L</t>
  </si>
  <si>
    <t>ACANTO SM.ACQ.LUC.2,5 60V.COLL*** 2,500 L</t>
  </si>
  <si>
    <t>ACANTO SM.ACQ.LUC.2,5 63CELEST*** 2,500 L</t>
  </si>
  <si>
    <t>ACANTO SM.ACQ.LUC.750 18 CUOIO*** 0,750 L</t>
  </si>
  <si>
    <t>ACANTO SM.ACQ.LUC.750 20B.PERL*** 0,750 L</t>
  </si>
  <si>
    <t>ACANTO SM.ACQ.LUC.750 28AVORIO*** 0,750 L</t>
  </si>
  <si>
    <t>ACANTO SM.ACQ.LUC.750 30 G.OX*** 0,750 L</t>
  </si>
  <si>
    <t>ACANTO SM.ACQ.LUC.750 33AV.ANT*** 0,750 L</t>
  </si>
  <si>
    <t>ACANTO SM.ACQ.LUC.750 35B.NOTT*** 0,750 L</t>
  </si>
  <si>
    <t>ACANTO SM.ACQ.LUC.750 40ARANC.*** 0,750 L</t>
  </si>
  <si>
    <t>ACANTO SM.ACQ.LUC.750 45G.CANA*** 0,750 L</t>
  </si>
  <si>
    <t>ACANTO SM.ACQ.LUC.750 48G.SOLE*** 0,750 L</t>
  </si>
  <si>
    <t>ACANTO SM.ACQ.LUC.750 53AMARAN*** 0,750 L</t>
  </si>
  <si>
    <t>ACANTO SM.ACQ.LUC.750 55MARR.C*** 0,750 L</t>
  </si>
  <si>
    <t>ACANTO SM.ACQ.LUC.750 58MANDOR*** 0,750 L</t>
  </si>
  <si>
    <t>ACANTO SM.ACQ.LUC.750 60V.COLL*** 0,750 L</t>
  </si>
  <si>
    <t>ACANTO SM.ACQ.LUC.750 65BLU CH*** 0,750 L</t>
  </si>
  <si>
    <t>321016TR</t>
  </si>
  <si>
    <t>ACANTO SM.ACQ.LUC.LT. 15 TR 15,000L</t>
  </si>
  <si>
    <t>321013DD</t>
  </si>
  <si>
    <t>ACANTO SM.ACQ.LUC.ML.375 DD*** 0,375 L</t>
  </si>
  <si>
    <t>321013GI</t>
  </si>
  <si>
    <t>ACANTO SM.ACQ.LUC.ML.375 GI** 0,375 L</t>
  </si>
  <si>
    <t>321013RS</t>
  </si>
  <si>
    <t>ACANTO SM.ACQ.LUC.ML.375 RS*** 0,375 L</t>
  </si>
  <si>
    <t>321013TR</t>
  </si>
  <si>
    <t>ACANTO SM.ACQ.LUC.ML.375 TR*** 0,375 L</t>
  </si>
  <si>
    <t>321013TT</t>
  </si>
  <si>
    <t>ACANTO SM.ACQ.LUC.ML.375 TT*** 0,375 L</t>
  </si>
  <si>
    <t>321024GI</t>
  </si>
  <si>
    <t>ACANTO SM.ACQ.SAT.LT.3,0 GI*** 3,000 L</t>
  </si>
  <si>
    <t>321024RS</t>
  </si>
  <si>
    <t>ACANTO SM.ACQ.SAT.LT.3,0 RS*** 3,000 L</t>
  </si>
  <si>
    <t>321023GI</t>
  </si>
  <si>
    <t>ACANTO SM.ACQ.SAT.ML.375 GI*** 0,375 L</t>
  </si>
  <si>
    <t>321023RS</t>
  </si>
  <si>
    <t>ACANTO SM.ACQ.SAT.ML.375 RS*** 0,375 L</t>
  </si>
  <si>
    <t>41042G05</t>
  </si>
  <si>
    <t>ADERAL 07 LT.2,5-285 RAME*** 2,500 L</t>
  </si>
  <si>
    <t>41042G08</t>
  </si>
  <si>
    <t>ADERAL 07 LT.2,5-747 V.COTTAGE*** 2,500 L</t>
  </si>
  <si>
    <t>41042G11</t>
  </si>
  <si>
    <t>ADERAL 07 LT.2,5-780 G.ACCIAO*** 2,500 L</t>
  </si>
  <si>
    <t xml:space="preserve">41042E06	</t>
  </si>
  <si>
    <t>ADERAL 07 ML.750-520 ROSSO OSS*** 0,750 L</t>
  </si>
  <si>
    <t xml:space="preserve">41042E11	</t>
  </si>
  <si>
    <t>ADERAL 07 ML.750-780 G.ACCIAIO*** 0,750 L</t>
  </si>
  <si>
    <t>PAR</t>
  </si>
  <si>
    <t xml:space="preserve">21011E15	</t>
  </si>
  <si>
    <t>AQUARIUS LUC.750 15 T.MOR/B.15*** 0,750 L</t>
  </si>
  <si>
    <t xml:space="preserve">21011E25	</t>
  </si>
  <si>
    <t>AQUARIUS LUC.750 25 AV.CH./B25*** 0,750 L</t>
  </si>
  <si>
    <t xml:space="preserve">21011E35	</t>
  </si>
  <si>
    <t>AQUARIUS LUC.750 35 BLU/B.35*** 0,750 L</t>
  </si>
  <si>
    <t xml:space="preserve">21011E40	</t>
  </si>
  <si>
    <t>AQUARIUS LUC.750 40 ARANC/B.40*** 0,750 L</t>
  </si>
  <si>
    <t xml:space="preserve">21011E55	</t>
  </si>
  <si>
    <t>AQUARIUS LUC.750 55 MARR./B.55*** 0,750 L</t>
  </si>
  <si>
    <t xml:space="preserve">21011E60	</t>
  </si>
  <si>
    <t>AQUARIUS LUC.750 60 V.PRA/B.60*** 0,750 L</t>
  </si>
  <si>
    <t xml:space="preserve">21011E18	</t>
  </si>
  <si>
    <t>AQUARIUS LUC.ML.750 18 CUOIO*** 0,750 L</t>
  </si>
  <si>
    <t xml:space="preserve">21011E28	</t>
  </si>
  <si>
    <t>AQUARIUS LUC.ML.750 28 AVORIO*** 0,750 L</t>
  </si>
  <si>
    <t xml:space="preserve">21011E33	</t>
  </si>
  <si>
    <t>AQUARIUS LUC.ML.750 33 AV.ANT.*** 0,750 L</t>
  </si>
  <si>
    <t xml:space="preserve">21011E48	</t>
  </si>
  <si>
    <t>AQUARIUS LUC.ML.750 48 G.SOLE*** 0,750 L</t>
  </si>
  <si>
    <t xml:space="preserve">21011E53	</t>
  </si>
  <si>
    <t>AQUARIUS LUC.ML.750 53 AMARANT*** 0,750 L</t>
  </si>
  <si>
    <t xml:space="preserve">21011E65	</t>
  </si>
  <si>
    <t>AQUARIUS LUC.ML.750 65 BLU CHI*** 0,750 L</t>
  </si>
  <si>
    <t xml:space="preserve">21011E68	</t>
  </si>
  <si>
    <t>AQUARIUS LUC.ML.750 68 V.SCURO*** 0,750 L</t>
  </si>
  <si>
    <t xml:space="preserve">21011E70	</t>
  </si>
  <si>
    <t>AQUARIUS LUC.ML.750 70 PERLA*** 0,750 L</t>
  </si>
  <si>
    <t>PARAMATTI</t>
  </si>
  <si>
    <t>21031C05</t>
  </si>
  <si>
    <t>AQUARIUS LUCIDO ML.375 B.GI*** 0,375 L</t>
  </si>
  <si>
    <t>21031C07</t>
  </si>
  <si>
    <t>AQUARIUS LUCIDO ML.375 B.RS*** 0,375 L</t>
  </si>
  <si>
    <t>21031C02</t>
  </si>
  <si>
    <t>AQUARIUS LUCIDO ML.375 B.TT*** 0,375 L</t>
  </si>
  <si>
    <t>21035C05</t>
  </si>
  <si>
    <t>AQUARIUS SATINATO ML.375 B.GI*** 0,375 L</t>
  </si>
  <si>
    <t>21035C07</t>
  </si>
  <si>
    <t>AQUARIUS SATINATO ML.375 B.RS*** 0,375 L</t>
  </si>
  <si>
    <t>21257H06</t>
  </si>
  <si>
    <t>ARMONIA HP 2,5 06 B.CO AV.CH.*** 2,500 L</t>
  </si>
  <si>
    <t>21257H13</t>
  </si>
  <si>
    <t>ARMONIA HP 2,5 13 GARDENIA*** 2,500 L</t>
  </si>
  <si>
    <t>21257H15</t>
  </si>
  <si>
    <t>ARMONIA HP 2,5 15 CHAMPAGNE*** 2,500 L</t>
  </si>
  <si>
    <t>21257H23</t>
  </si>
  <si>
    <t>ARMONIA HP 2,5 23 GIALLO OCRA*** 2,500 L</t>
  </si>
  <si>
    <t>21257H26</t>
  </si>
  <si>
    <t>ARMONIA HP 2,5 26 NOCCIOLA*** 2,500 L</t>
  </si>
  <si>
    <t>21257H28</t>
  </si>
  <si>
    <t>ARMONIA HP 2,5 28 ARANCIONE*** 2,500 L</t>
  </si>
  <si>
    <t>21257H31</t>
  </si>
  <si>
    <t>ARMONIA HP 2,5 31 B.CO GHIA*** 2,500 L</t>
  </si>
  <si>
    <t>21257H36</t>
  </si>
  <si>
    <t>ARMONIA HP 2,5 36 GRIGIO PERLA*** 2,500 L</t>
  </si>
  <si>
    <t>21257H42</t>
  </si>
  <si>
    <t>ARMONIA HP 2,5 42 AZZURRO CH.*** 2,500 L</t>
  </si>
  <si>
    <t>21257H60</t>
  </si>
  <si>
    <t>ARMONIA HP 2,5 60 GIALLO ORO*** 2,500 L</t>
  </si>
  <si>
    <t>21257H66</t>
  </si>
  <si>
    <t>ARMONIA HP 2,5 66 ROSSO CHIARO*** 2,500 L</t>
  </si>
  <si>
    <t>21257H80</t>
  </si>
  <si>
    <t>ARMONIA HP 2,5 80 V.SMERALDO*** 2,500 L</t>
  </si>
  <si>
    <t>21257H92</t>
  </si>
  <si>
    <t>ARMONIA HP 2,5 92 CELESTE*** 2,500 L</t>
  </si>
  <si>
    <t>21257H95</t>
  </si>
  <si>
    <t>ARMONIA HP 2,5 95 BLU*** 2,500 L</t>
  </si>
  <si>
    <t>21227H06</t>
  </si>
  <si>
    <t>ARMONIA HP 3  B.AR*** 3,000 L</t>
  </si>
  <si>
    <t>21227H04</t>
  </si>
  <si>
    <t>ARMONIA HP 3 B.GO*** 3,000 L</t>
  </si>
  <si>
    <t>21257C06</t>
  </si>
  <si>
    <t>ARMONIA HP 375 06 B.CO AV.CH.*** 0,375 L</t>
  </si>
  <si>
    <t>21257C11</t>
  </si>
  <si>
    <t>ARMONIA HP 375 11 B.CO POLO*** 0,375 L</t>
  </si>
  <si>
    <t>21257C15</t>
  </si>
  <si>
    <t>ARMONIA HP 375 15 CHAMPAGNE*** 0,375 L</t>
  </si>
  <si>
    <t>21257C21</t>
  </si>
  <si>
    <t>ARMONIA HP 375 21 G.CANARINO*** 0,375 L</t>
  </si>
  <si>
    <t>21257C23</t>
  </si>
  <si>
    <t>ARMONIA HP 375 23 GIALLO OCRA*** 0,375 L</t>
  </si>
  <si>
    <t>21257C25</t>
  </si>
  <si>
    <t>ARMONIA HP 375 25 AR.SEGNALE*** 0,375 L</t>
  </si>
  <si>
    <t>21257C26</t>
  </si>
  <si>
    <t>ARMONIA HP 375 26 NOCCIOLA*** 0,375 L</t>
  </si>
  <si>
    <t>21257C28</t>
  </si>
  <si>
    <t>ARMONIA HP 375 28 ARANCIONE*** 0,375 L</t>
  </si>
  <si>
    <t>21257C31</t>
  </si>
  <si>
    <t>ARMONIA HP 375 31 B.CO GHIA*** 0,375 L</t>
  </si>
  <si>
    <t>21257C36</t>
  </si>
  <si>
    <t>ARMONIA HP 375 36 GR.PERLA*** 0,375 L</t>
  </si>
  <si>
    <t>21257C42</t>
  </si>
  <si>
    <t>ARMONIA HP 375 42 AZZURRO CH.*** 0,375 L</t>
  </si>
  <si>
    <t>21257C43</t>
  </si>
  <si>
    <t>ARMONIA HP 375 43 GR.TOPO*** 0,375 L</t>
  </si>
  <si>
    <t>21257C60</t>
  </si>
  <si>
    <t>ARMONIA HP 375 60 GIALLO ORO*** 0,375 L</t>
  </si>
  <si>
    <t>21257C66</t>
  </si>
  <si>
    <t>ARMONIA HP 375 66 ROSSO CHIARO*** 0,375 L</t>
  </si>
  <si>
    <t>21257C80</t>
  </si>
  <si>
    <t>ARMONIA HP 375 80 V.SMERALDO*** 0,375 L</t>
  </si>
  <si>
    <t>21257C92</t>
  </si>
  <si>
    <t>ARMONIA HP 375 92 CELESTE*** 0,375 L</t>
  </si>
  <si>
    <t>21257C95</t>
  </si>
  <si>
    <t>ARMONIA HP 375 95 BLU*** 0,375 L</t>
  </si>
  <si>
    <t>21227C06</t>
  </si>
  <si>
    <t>ARMONIA HP 375 B.AR*** 0,375 L</t>
  </si>
  <si>
    <t xml:space="preserve">21257E15	</t>
  </si>
  <si>
    <t>ARMONIA HP 750 15 CHAMPAGNE*** 0,750 L</t>
  </si>
  <si>
    <t xml:space="preserve">21257E21	</t>
  </si>
  <si>
    <t>ARMONIA HP 750 21 G.CANARINO*** 0,750 L</t>
  </si>
  <si>
    <t xml:space="preserve">21257E23	</t>
  </si>
  <si>
    <t>ARMONIA HP 750 23 GIALLO OCRA*** 0,750 L</t>
  </si>
  <si>
    <t xml:space="preserve">21257E25	</t>
  </si>
  <si>
    <t>ARMONIA HP 750 25 AR.SEGNALE*** 0,750 L</t>
  </si>
  <si>
    <t xml:space="preserve">21257E26	</t>
  </si>
  <si>
    <t>ARMONIA HP 750 26 NOCCIOLA*** 0,750 L</t>
  </si>
  <si>
    <t xml:space="preserve">21257E28	</t>
  </si>
  <si>
    <t>ARMONIA HP 750 28 ARANCIONE*** 0,750 L</t>
  </si>
  <si>
    <t xml:space="preserve">21257E31	</t>
  </si>
  <si>
    <t>ARMONIA HP 750 31 B.CO GHIA*** 0,750 L</t>
  </si>
  <si>
    <t xml:space="preserve">21257E36	</t>
  </si>
  <si>
    <t>ARMONIA HP 750 36 GR.PERLA*** 0,750 L</t>
  </si>
  <si>
    <t xml:space="preserve">21257E42	</t>
  </si>
  <si>
    <t>ARMONIA HP 750 42 AZZURRO CH.*** 0,750 L</t>
  </si>
  <si>
    <t xml:space="preserve">21257E43	</t>
  </si>
  <si>
    <t>ARMONIA HP 750 43 GR.TOPO*** 0,750 L</t>
  </si>
  <si>
    <t xml:space="preserve">21257E60	</t>
  </si>
  <si>
    <t>ARMONIA HP 750 60 GIALLO ORO*** 0,750 L</t>
  </si>
  <si>
    <t xml:space="preserve">21257E66	</t>
  </si>
  <si>
    <t>ARMONIA HP 750 66 ROSSO CHIARO*** 0,750 L</t>
  </si>
  <si>
    <t xml:space="preserve">21257E80	</t>
  </si>
  <si>
    <t>ARMONIA HP 750 80 V.SMERALDO*** 0,750 L</t>
  </si>
  <si>
    <t xml:space="preserve">21257E95	</t>
  </si>
  <si>
    <t>ARMONIA HP 750 95 BLU*** 0,750 L</t>
  </si>
  <si>
    <t xml:space="preserve">21227E06	</t>
  </si>
  <si>
    <t>ARMONIA HP 750 B.AR*** 0,750 L</t>
  </si>
  <si>
    <t>BOL 21 HP SM.OPACO 375 02 NERO*** 0,375L</t>
  </si>
  <si>
    <t>BOL21 HP LT.2,5 09 B.CO GHIACC*** 2,500 L</t>
  </si>
  <si>
    <t>BOL21 HP LT.2,5 18 NOCCIOLA*** 2,500 L</t>
  </si>
  <si>
    <t>BOL21 HP LT.2,5 22 GIALLO ORO*** 2,500 L</t>
  </si>
  <si>
    <t>BOL21 HP LT.2,5 23 GIALLO OCRA*** 2,500 L</t>
  </si>
  <si>
    <t>BOL21 HP LT.2,5 25 AR.SEGNALE*** 2,500 L</t>
  </si>
  <si>
    <t>BOL21 HP LT.2,5 28 ARANCIONE*** 2,500 L</t>
  </si>
  <si>
    <t>BOL21 HP LT.2,5 43 CELESTE*** 2,500 L</t>
  </si>
  <si>
    <t>BOL21 HP LT.2,5 54 V.SMERALDO*** 2,500 L</t>
  </si>
  <si>
    <t>BOL21 HP ML.375 09 B.CO GHIACC*** 0,375 L</t>
  </si>
  <si>
    <t>BOL21 HP ML.375 13 GARDENIA*** 0,375L</t>
  </si>
  <si>
    <t>BOL21 HP ML.375 21 G.CANARINO*** 0,375 L</t>
  </si>
  <si>
    <t>BOL21 HP ML.375 22 GIALLO ORO*** 0,375 L</t>
  </si>
  <si>
    <t>BOL21 HP ML.375 23 G.LLO OCRA*** 0,375 L</t>
  </si>
  <si>
    <t>BOL21 HP ML.375 25 AR.SEGNALE*** 0,375 L</t>
  </si>
  <si>
    <t>BOL21 HP ML.375 28 ARANCIONE*** 0,375 L</t>
  </si>
  <si>
    <t>BOL21 HP ML.375 29 ROSSO CHI.*** 0,375 L</t>
  </si>
  <si>
    <t>BOL21 HP ML.375 34 GRIGIO CHI.*** 0,375L</t>
  </si>
  <si>
    <t>BOL21 HP ML.375 43 CELESTE*** 0,375 L</t>
  </si>
  <si>
    <t>BOL21 HP ML.375 54 V.SMERALDO*** 0,375 L</t>
  </si>
  <si>
    <t>BOL21 HP ML.750 09 B.CO GHIACC*** 0,750 L</t>
  </si>
  <si>
    <t>BOL21 HP ML.750 11 B.CO POLO*** 0,75L</t>
  </si>
  <si>
    <t>BOL21 HP ML.750 21 G.CANARINO*** 0,750 L</t>
  </si>
  <si>
    <t>BOL21 HP ML.750 22 GIALLO ORO*** 0,750 L</t>
  </si>
  <si>
    <t>BOL21 HP ML.750 23 GIALLO OCRA*** 0,750 L</t>
  </si>
  <si>
    <t>BOL21 HP ML.750 25 AR.SEGNALE*** 0,750 L</t>
  </si>
  <si>
    <t>BOL21 HP ML.750 28 ARANCIONE*** 0,750 L</t>
  </si>
  <si>
    <t>BOL21 HP ML.750 31 BORDEAUX*** 0,75L</t>
  </si>
  <si>
    <t>BOL21 HP ML.750 34 GRIGIO CHI.*** 0,750 L</t>
  </si>
  <si>
    <t>BOL21 HP SM.EXTRABR.3 AR*** 3,000 L</t>
  </si>
  <si>
    <t>BOL21 HP SM.EXTRABR.3 B.GO*** 3,000 L</t>
  </si>
  <si>
    <t>BOL21 HP SM.EXTRABR.375 AR*** 0,375 L</t>
  </si>
  <si>
    <t>BOL21 HP SM.EXTRABR.750 AR*** 0,750 L</t>
  </si>
  <si>
    <t>BOL21 HP SM.SAT.3 BASE BL*** 3,000 L</t>
  </si>
  <si>
    <t>BOL21 HP SM.SAT.3 BASE GO*** 3,000 L</t>
  </si>
  <si>
    <t>BOL21 HP SM.SAT.375 B.GO*** 0,375 L</t>
  </si>
  <si>
    <t>BOL21 HP SM.SAT.375 BASE BL*** 0,375 L</t>
  </si>
  <si>
    <t>BOL21 HP SM.SAT.750 BASE AR*** 0,750 L</t>
  </si>
  <si>
    <t>BOL21 HP SM.SAT.750 BASE BL*** 0,750 L</t>
  </si>
  <si>
    <t>41047G32</t>
  </si>
  <si>
    <t>CORTINA HP 2,5 032 V.SMERALDO*** 2,500 L</t>
  </si>
  <si>
    <t>41047G95</t>
  </si>
  <si>
    <t>CORTINA HP 2,5 095 AR.AGRICOLO*** 2,500 L</t>
  </si>
  <si>
    <t>41047G09</t>
  </si>
  <si>
    <t>CORTINA HP 2,5 109 GHIACCIO*** 2,500 L</t>
  </si>
  <si>
    <t>41047G10</t>
  </si>
  <si>
    <t>CORTINA HP 2,5 110 AVORIO CH.*** 2,500 L</t>
  </si>
  <si>
    <t>41047G11</t>
  </si>
  <si>
    <t>CORTINA HP 2,5 111 BIANCO POLO*** 2,500 L</t>
  </si>
  <si>
    <t>41047G13</t>
  </si>
  <si>
    <t>CORTINA HP 2,5 113 GARDENIA*** 2,500 L</t>
  </si>
  <si>
    <t>41047G18</t>
  </si>
  <si>
    <t>CORTINA HP 2,5 118 NOCCIOLA*** 2,500 L</t>
  </si>
  <si>
    <t>41047G21</t>
  </si>
  <si>
    <t>CORTINA HP 2,5 121 G.LLO CANAR*** 2,500 L</t>
  </si>
  <si>
    <t>41047G22</t>
  </si>
  <si>
    <t>CORTINA HP 2,5 122 GIALLO ORO*** 2,500 L</t>
  </si>
  <si>
    <t>41047G25</t>
  </si>
  <si>
    <t>CORTINA HP 2,5 125 AR.SEGNALE*** 2,500 L</t>
  </si>
  <si>
    <t>41047G29</t>
  </si>
  <si>
    <t>CORTINA HP 2,5 129 ROSSO CH.*** 2,500 L</t>
  </si>
  <si>
    <t>41047G36</t>
  </si>
  <si>
    <t>CORTINA HP 2,5 136 GR.PERLA*** 2,500 L</t>
  </si>
  <si>
    <t>41047G42</t>
  </si>
  <si>
    <t>CORTINA HP 2,5 142 AZZURRO CH.*** 2,500 L</t>
  </si>
  <si>
    <t>41047G43</t>
  </si>
  <si>
    <t>CORTINA HP 2,5 143 CELESTE*** 2,500 L</t>
  </si>
  <si>
    <t>41047G46</t>
  </si>
  <si>
    <t>CORTINA HP 2,5 146 BLU SCURO 2,500 L</t>
  </si>
  <si>
    <t>41047G24</t>
  </si>
  <si>
    <t>CORTINA HP 2,5 240 CHAMPAGNE*** 2,500 L</t>
  </si>
  <si>
    <t>41047G56</t>
  </si>
  <si>
    <t>CORTINA HP 2,5 56 BORDEAUX*** 2,500 L</t>
  </si>
  <si>
    <t>41047KAR</t>
  </si>
  <si>
    <t>CORTINA HP 3 AR*** 3,000 L</t>
  </si>
  <si>
    <t>41047KGO</t>
  </si>
  <si>
    <t>CORTINA HP 3 B.GO*** 3,000 L</t>
  </si>
  <si>
    <t>41047C32</t>
  </si>
  <si>
    <t>CORTINA HP 375 032 V.SMERALDO*** 0,375 L</t>
  </si>
  <si>
    <t>41047C95</t>
  </si>
  <si>
    <t>CORTINA HP 375 095 AR.AGRICOLO*** 0,375 L</t>
  </si>
  <si>
    <t>41047C09</t>
  </si>
  <si>
    <t>CORTINA HP 375 109 GHIACCIO*** 0,375 L</t>
  </si>
  <si>
    <t>41047C10</t>
  </si>
  <si>
    <t>CORTINA HP 375 110 AVORIO CH.*** 0,375 L</t>
  </si>
  <si>
    <t>41047C11</t>
  </si>
  <si>
    <t>CORTINA HP 375 111 BIANCO POLO*** 0,375 L</t>
  </si>
  <si>
    <t>41047C18</t>
  </si>
  <si>
    <t>CORTINA HP 375 118 NOCCIOLA*** 0,375 L</t>
  </si>
  <si>
    <t>41047C22</t>
  </si>
  <si>
    <t>CORTINA HP 375 122 GIALLO ORO*** 0,375 L</t>
  </si>
  <si>
    <t>41047C23</t>
  </si>
  <si>
    <t>CORTINA HP 375 123 GIALLO OCRA*** 0,375 L</t>
  </si>
  <si>
    <t>41047C25</t>
  </si>
  <si>
    <t>CORTINA HP 375 125 AR.SEGNALE*** 0,375 L</t>
  </si>
  <si>
    <t>41047C29</t>
  </si>
  <si>
    <t>CORTINA HP 375 129 ROSSO CH..*** 0,375 L</t>
  </si>
  <si>
    <t>41047C36</t>
  </si>
  <si>
    <t>CORTINA HP 375 136 GR.PERLA*** 0,375 L</t>
  </si>
  <si>
    <t>41047C38</t>
  </si>
  <si>
    <t>CORTINA HP 375 138 GRIGIO TOPO*** 0,375 L</t>
  </si>
  <si>
    <t>41047C42</t>
  </si>
  <si>
    <t>CORTINA HP 375 142 AZZURRO CH.*** 0,375 L</t>
  </si>
  <si>
    <t>41047C43</t>
  </si>
  <si>
    <t>CORTINA HP 375 143 CELESTE*** 0,375 L</t>
  </si>
  <si>
    <t>41047C46</t>
  </si>
  <si>
    <t>CORTINA HP 375 146 BLU SCURO*** 0,375 L</t>
  </si>
  <si>
    <t>41047C24</t>
  </si>
  <si>
    <t>CORTINA HP 375 240 CHAMPAGNE*** 0,375 L</t>
  </si>
  <si>
    <t>41047C56</t>
  </si>
  <si>
    <t>CORTINA HP 375 56 BORDEAUX*** 0,375 L</t>
  </si>
  <si>
    <t>41047C60</t>
  </si>
  <si>
    <t>CORTINA HP 375 760 PLATINO*** 0,375 L</t>
  </si>
  <si>
    <t>41047CAR</t>
  </si>
  <si>
    <t>CORTINA HP 375 B.AR*** 0,375 L</t>
  </si>
  <si>
    <t>41047CBL</t>
  </si>
  <si>
    <t>CORTINA HP 375 B.BL*** 0,375 L</t>
  </si>
  <si>
    <t>41047CGO</t>
  </si>
  <si>
    <t>CORTINA HP 375 B.GO*** 0,375 L</t>
  </si>
  <si>
    <t xml:space="preserve">41047E21	</t>
  </si>
  <si>
    <t>CORTINA HP 750 121 G.LLO CANAR*** 0,750 L</t>
  </si>
  <si>
    <t xml:space="preserve">41047E22	</t>
  </si>
  <si>
    <t>CORTINA HP 750 122 GIALLO ORO*** 0,750 L</t>
  </si>
  <si>
    <t xml:space="preserve">41047E23	</t>
  </si>
  <si>
    <t>CORTINA HP 750 123 GIALLO OCRA*** 0,750 L</t>
  </si>
  <si>
    <t xml:space="preserve">41047E25	</t>
  </si>
  <si>
    <t>CORTINA HP 750 125 AR.SEGNALE*** 0,750 L</t>
  </si>
  <si>
    <t xml:space="preserve">41047E29	</t>
  </si>
  <si>
    <t>CORTINA HP 750 129 ROSSO CH.*** 0,750 L</t>
  </si>
  <si>
    <t xml:space="preserve">41047E36	</t>
  </si>
  <si>
    <t>CORTINA HP 750 136 GR.PERLA*** 0,750 L</t>
  </si>
  <si>
    <t xml:space="preserve">41047E38	</t>
  </si>
  <si>
    <t>CORTINA HP 750 138 GRIGIO TOPO*** 0,750 L</t>
  </si>
  <si>
    <t xml:space="preserve">41047E42	</t>
  </si>
  <si>
    <t>CORTINA HP 750 142 AZZURRO CH.*** 0,750 L</t>
  </si>
  <si>
    <t xml:space="preserve">41047E43	</t>
  </si>
  <si>
    <t>CORTINA HP 750 143 CELESTE*** 0,750 L</t>
  </si>
  <si>
    <t xml:space="preserve">41047E24	</t>
  </si>
  <si>
    <t>CORTINA HP 750 240 CHAMPAGNE*** 0,750 L</t>
  </si>
  <si>
    <t>41047EAR</t>
  </si>
  <si>
    <t>CORTINA HP 750 B.AR*** 0,750 L</t>
  </si>
  <si>
    <t>41045C99</t>
  </si>
  <si>
    <t>CORTINA VELLUTATO HP 375 NERO*** 0,375 L</t>
  </si>
  <si>
    <t>DUETTO LT.2,5 AVORIO CH. 204*** 2,500 L</t>
  </si>
  <si>
    <t>DUETTO LT.2,5 B.GHIACCIO 207*** 2,500 L</t>
  </si>
  <si>
    <t>DUETTO LT.2,5 CACAO 256*** 2,500 L</t>
  </si>
  <si>
    <t>DUETTO LT.2,5 CAMOSCIO 255**** 2,500 L</t>
  </si>
  <si>
    <t>DUETTO LT.2,5 CREMA 253*** 2,500 L</t>
  </si>
  <si>
    <t>DUETTO LT.2,5 GR.PERLA 216*** 2,500 L</t>
  </si>
  <si>
    <t>DUETTO LT.2,5 R.SEGNALE 215*** 2,500 L</t>
  </si>
  <si>
    <t>DUETTO LT.2,5 SANDALO 254*** 2,500 L</t>
  </si>
  <si>
    <t>DUETTO LT.2,5 V.BANDIERA 218*** 2,500 L</t>
  </si>
  <si>
    <t>DUETTO ML.375 AVORIO CH.204*** 0,375 L</t>
  </si>
  <si>
    <t>311061BL</t>
  </si>
  <si>
    <t>DUETTO ML.375 BASE BL*** 0,375 L</t>
  </si>
  <si>
    <t>DUETTO ML.375 CAMOSCIO 255*** 0,375 L</t>
  </si>
  <si>
    <t>DUETTO ML.375 CREMA 253*** 0,375 L</t>
  </si>
  <si>
    <t>DUETTO ML.375 GR.PERLA 216*** 0,375 L</t>
  </si>
  <si>
    <t>DUETTO ML.375 PANNA 205*** 0,375 L</t>
  </si>
  <si>
    <t>DUETTO ML.375 PERLA 105*** 0,375 L</t>
  </si>
  <si>
    <t>DUETTO ML.375 R.SEGNALE 215*** 0,375 L</t>
  </si>
  <si>
    <t>DUETTO ML.375 ROSSO 258*** 0,375 L</t>
  </si>
  <si>
    <t>DUETTO ML.375 SANDALO 254*** 0,375 L</t>
  </si>
  <si>
    <t>DUETTO ML.375 V.BANDIERA 218*** 0,375 L</t>
  </si>
  <si>
    <t>DUETTO ML.750 AVORIO CH. 204*** 0,750 L</t>
  </si>
  <si>
    <t>DUETTO ML.750 AZZURRO 225*** 0,750 L</t>
  </si>
  <si>
    <t>DUETTO ML.750 CAMOSCIO 255*** 0,750 L</t>
  </si>
  <si>
    <t>DUETTO ML.750 PERLA 105*** 0,750 L</t>
  </si>
  <si>
    <t>DUETTO ML.750 R.SEGNALE 215*** 0,750 L</t>
  </si>
  <si>
    <t>DUETTO ML.750 SANDALO 254*** 0,750 L</t>
  </si>
  <si>
    <t>DUETTO ML.750 V.BANDIERA 218*** 0,750 L</t>
  </si>
  <si>
    <t>FERRANTICO ACQ.LT.2,5 G.G/BASE*** 2,500 L</t>
  </si>
  <si>
    <t>21006H02</t>
  </si>
  <si>
    <t>FERROMICACEO ACQ.2,5 G.G./BASE*** 2,500 L</t>
  </si>
  <si>
    <t xml:space="preserve">21006E02	</t>
  </si>
  <si>
    <t>FERROMICACEO ACQ.750 G.G./BASE*** 0,750 L</t>
  </si>
  <si>
    <t>HOBBY LUX HP LT.2,5 AMARANTO50*** 2,500 L</t>
  </si>
  <si>
    <t>HOBBY LUX HP LT.2,5 ARANCIO 26*** 2,500 L</t>
  </si>
  <si>
    <t>HOBBY LUX HP LT.2,5 AZZ.CH. 42*** 2,500 L</t>
  </si>
  <si>
    <t>HOBBY LUX HP LT.2,5 B.AV.CH.14*** 2,500 L</t>
  </si>
  <si>
    <t>HOBBY LUX HP LT.2,5 B.POLO 02*** 2,500 L</t>
  </si>
  <si>
    <t>HOBBY LUX HP LT.2,5 CHAMPAG.45*** 2,500 L</t>
  </si>
  <si>
    <t>HOBBY LUX HP LT.2,5 G.CANAR.62*** 2,500 L</t>
  </si>
  <si>
    <t>HOBBY LUX HP LT.2,5 GARDENIA03*** 2,500 L</t>
  </si>
  <si>
    <t>HOBBY LUX HP LT.2,5 GHIACCIO31*** 2,500 L</t>
  </si>
  <si>
    <t>HOBBY LUX HP LT.2,5 GI.OCRA 61*** 2,500 L</t>
  </si>
  <si>
    <t>HOBBY LUX HP LT.2,5 GR.PERL.36*** 2,500 L</t>
  </si>
  <si>
    <t>HOBBY LUX HP LT.2,5 NOCCIOLA58*** 2,500 L</t>
  </si>
  <si>
    <t>HOBBY LUX HP LT.2,5 ROSS.CH.29*** 2,500 L</t>
  </si>
  <si>
    <t>HOBBY LUX HP LT.2,5 V.SMER. 47*** 2,500 L</t>
  </si>
  <si>
    <t>311304AR</t>
  </si>
  <si>
    <t>HOBBY LUX HP LT.3,0 BASE AR*** 3,000 L</t>
  </si>
  <si>
    <t>311304GO</t>
  </si>
  <si>
    <t>HOBBY LUX HP LT.3,0 BASE GO*** 3,000 L</t>
  </si>
  <si>
    <t>HOBBY LUX HP ML.375 AMARANTO50*** 0,375 L</t>
  </si>
  <si>
    <t>HOBBY LUX HP ML.375 AR.SEGN.28*** 0,375 L</t>
  </si>
  <si>
    <t>HOBBY LUX HP ML.375 ARANCIO 26*** 0,375 L</t>
  </si>
  <si>
    <t>HOBBY LUX HP ML.375 AZZ.CH. 42*** 0,375 L</t>
  </si>
  <si>
    <t>HOBBY LUX HP ML.375 B.AV.CH.14*** 0,375 L</t>
  </si>
  <si>
    <t>HOBBY LUX HP ML.375 B.POLO 02*** 0,375 L</t>
  </si>
  <si>
    <t>311301AR</t>
  </si>
  <si>
    <t>HOBBY LUX HP ML.375 BASE AR*** 0,375 L</t>
  </si>
  <si>
    <t>311301BL</t>
  </si>
  <si>
    <t>HOBBY LUX HP ML.375 BASE BL*** 0,375 L</t>
  </si>
  <si>
    <t>311301GO</t>
  </si>
  <si>
    <t>HOBBY LUX HP ML.375 BASE GO*** 0,375 L</t>
  </si>
  <si>
    <t>HOBBY LUX HP ML.375 BLU SC. 95*** 0,375 L</t>
  </si>
  <si>
    <t>HOBBY LUX HP ML.375 CELESTE 43*** 0,375 L</t>
  </si>
  <si>
    <t>HOBBY LUX HP ML.375 CHAMPAG.45*** 0,375 L</t>
  </si>
  <si>
    <t>HOBBY LUX HP ML.375 GHIACCIO31*** 0,375 L</t>
  </si>
  <si>
    <t>HOBBY LUX HP ML.375 GI.OCRA 61*** 0,375 L</t>
  </si>
  <si>
    <t>HOBBY LUX HP ML.375 GIAL.ORO60*** 0,375 L</t>
  </si>
  <si>
    <t>HOBBY LUX HP ML.375 GR.PERL.36*** 0,375 L</t>
  </si>
  <si>
    <t>HOBBY LUX HP ML.375 GR.TOPO 38*** 0,375 L</t>
  </si>
  <si>
    <t>HOBBY LUX HP ML.375 NOCCIOLA58*** 0,375 L</t>
  </si>
  <si>
    <t>HOBBY LUX HP ML.375 ROSS.CH.29*** 0,375 L</t>
  </si>
  <si>
    <t>HOBBY LUX HP ML.375 V.SMER. 47*** 0,375 L</t>
  </si>
  <si>
    <t>HOBBY LUX HP ML.750 AMARANTO50*** 0,750 L</t>
  </si>
  <si>
    <t>HOBBY LUX HP ML.750 AR.SEGN.28*** 0,750 L</t>
  </si>
  <si>
    <t>HOBBY LUX HP ML.750 ARANCIO 26*** 0,750 L</t>
  </si>
  <si>
    <t>HOBBY LUX HP ML.750 AZZ.CH. 42*** 0,750 L</t>
  </si>
  <si>
    <t>HOBBY LUX HP ML.750 B.AV.CH.14*** 0,750 L</t>
  </si>
  <si>
    <t>311302AR</t>
  </si>
  <si>
    <t>HOBBY LUX HP ML.750 BASE AR*** 0,750 L</t>
  </si>
  <si>
    <t>HOBBY LUX HP ML.750 CELESTE 43*** 0,750 L</t>
  </si>
  <si>
    <t>HOBBY LUX HP ML.750 CHAMPAG.45*** 0,750 L</t>
  </si>
  <si>
    <t>HOBBY LUX HP ML.750 G.CANAR.62*** 0,750 L</t>
  </si>
  <si>
    <t>HOBBY LUX HP ML.750 GHIACCIO31*** 0,750 L</t>
  </si>
  <si>
    <t>HOBBY LUX HP ML.750 GI.OCRA 61*** 0,750 L</t>
  </si>
  <si>
    <t>HOBBY LUX HP ML.750 GIAL.ORO60*** 0,750 L</t>
  </si>
  <si>
    <t>HOBBY LUX HP ML.750 GR.PERL.36*** 0,750 L</t>
  </si>
  <si>
    <t>HOBBY LUX HP ML.750 GR.TOPO 38*** 0,750 L</t>
  </si>
  <si>
    <t>HOBBY LUX HP ML.750 NOCCIOLA58*** 0,750 L</t>
  </si>
  <si>
    <t>HOBBY LUX HP ML.750 V.SMER. 47*** 0,750 L</t>
  </si>
  <si>
    <t>HOBBY LUX HP SM.OP.ML.375 NERO*** 0,375 L</t>
  </si>
  <si>
    <t>41026GBL</t>
  </si>
  <si>
    <t>M.FINISH LT.2,5 BASE BL*** 2,500 L</t>
  </si>
  <si>
    <t>41026G03</t>
  </si>
  <si>
    <t>M.FINISH LT.2,5-026 AVORIO*** 2,500 L</t>
  </si>
  <si>
    <t>41026G09</t>
  </si>
  <si>
    <t>M.FINISH LT.2,5-108 G.CROMO*** 2,500 L</t>
  </si>
  <si>
    <t>41026G12</t>
  </si>
  <si>
    <t>M.FINISH LT.2,5-205 B.GHIACCIO**** 2,500 L</t>
  </si>
  <si>
    <t>41026G14</t>
  </si>
  <si>
    <t>M.FINISH LT.2,5-220 B.INVERNO*** 2,500 L</t>
  </si>
  <si>
    <t>41026G27</t>
  </si>
  <si>
    <t>M.FINISH LT.2,5-395 ROSSO CINA*** 2,500 L</t>
  </si>
  <si>
    <t>41026G54</t>
  </si>
  <si>
    <t>M.FINISH LT.2,5-54 SANDAL/B.04*** 2,500 L</t>
  </si>
  <si>
    <t>41026G55</t>
  </si>
  <si>
    <t>M.FINISH LT.2,5-55 CAMOSC/B.05*** 2,500 L</t>
  </si>
  <si>
    <t>41026G56</t>
  </si>
  <si>
    <t>M.FINISH LT.2,5-56 CACAO/B.06*** 2,500 L</t>
  </si>
  <si>
    <t>41026CBL</t>
  </si>
  <si>
    <t>M.FINISH ML.375 BASE BL*** 0,375 L</t>
  </si>
  <si>
    <t>41026C03</t>
  </si>
  <si>
    <t>M.FINISH ML.375-026 AVORIO*** 0,375 L</t>
  </si>
  <si>
    <t>41026C27</t>
  </si>
  <si>
    <t>M.FINISH ML.375-395 ROSSO CINA*** 0,375 L</t>
  </si>
  <si>
    <t>41026C54</t>
  </si>
  <si>
    <t>M.FINISH ML.375-54 SANDAL/B.04*** 0,375 L</t>
  </si>
  <si>
    <t>41026C55</t>
  </si>
  <si>
    <t>M.FINISH ML.375-55 CAMOSC/B.05*** 0,375 L</t>
  </si>
  <si>
    <t>41026C58</t>
  </si>
  <si>
    <t>M.FINISH ML.375-58 ROSSO/B.08*** 0,375 L</t>
  </si>
  <si>
    <t xml:space="preserve">41026E18	</t>
  </si>
  <si>
    <t>M.FINISH ML.750-019 V.BANDIERA*** 0,750 L</t>
  </si>
  <si>
    <t>M.FINISH ML.750-026 AVORIO*** 0,750 L</t>
  </si>
  <si>
    <t xml:space="preserve">41026E53	</t>
  </si>
  <si>
    <t>M.FINISH ML.750-53 CREMA/B.03*** 0,750 L</t>
  </si>
  <si>
    <t>311404BL</t>
  </si>
  <si>
    <t>M.N.S.S. HP LT.3,0 BASE BL*** 3,000 L</t>
  </si>
  <si>
    <t>311404GO</t>
  </si>
  <si>
    <t>M.N.S.S. HP LT.3,0 BASE GO*** 3,000 L</t>
  </si>
  <si>
    <t>311401BL</t>
  </si>
  <si>
    <t>M.N.S.S. HP ML.375 BASE BL*** 0,375 L</t>
  </si>
  <si>
    <t>311401GO</t>
  </si>
  <si>
    <t>M.N.S.S. HP ML.375 BASE GO*** 0,375 L</t>
  </si>
  <si>
    <t>311401VE</t>
  </si>
  <si>
    <t>M.N.S.S. HP ML.375 BASE VE*** 0,375 L</t>
  </si>
  <si>
    <t>311402BL</t>
  </si>
  <si>
    <t>M.N.S.S. HP ML.750 BASE BL*** 0,750 L</t>
  </si>
  <si>
    <t>311402GO</t>
  </si>
  <si>
    <t>M.N.S.S. HP ML.750 BASE GO*** 0,750 L</t>
  </si>
  <si>
    <t>31H022AF</t>
  </si>
  <si>
    <t>METALRUST GF 2,5 GR.CHIARO*** 2,500 L</t>
  </si>
  <si>
    <t>31H021AF</t>
  </si>
  <si>
    <t>METALRUST GF 750 GR.CHIARO*** 0,750 L</t>
  </si>
  <si>
    <t>31H022AG</t>
  </si>
  <si>
    <t>METALRUST GG 2,5 GR.CHIARO*** 2,500 L</t>
  </si>
  <si>
    <t>31H02208</t>
  </si>
  <si>
    <t>METALRUST LT.2,5 GRIGIO 5*** 2,500 L</t>
  </si>
  <si>
    <t>31H02206</t>
  </si>
  <si>
    <t>METALRUST LT.2,5 MARRONE 6*** 2,500 L</t>
  </si>
  <si>
    <t>31H02203</t>
  </si>
  <si>
    <t>METALRUST LT.2,5 RAME 3*** 2,500 L</t>
  </si>
  <si>
    <t>31H02204</t>
  </si>
  <si>
    <t>METALRUST LT.2,5 VERDE 4*** 2,500 L</t>
  </si>
  <si>
    <t>31H02108</t>
  </si>
  <si>
    <t>METALRUST ML.750 GRIGIO 5*** 0,750 L</t>
  </si>
  <si>
    <t>31H02104</t>
  </si>
  <si>
    <t>METALRUST ML.750 VERDE 4*** 0,750 L</t>
  </si>
  <si>
    <t>41028HBD</t>
  </si>
  <si>
    <t>MORGAN S FAST LT.3,750 B.BDR^^^ 3,750 L</t>
  </si>
  <si>
    <t>41028HBL</t>
  </si>
  <si>
    <t>MORGAN S FAST LT.3,750 B.BLR^^^ 3,750 L</t>
  </si>
  <si>
    <t>41028HVR</t>
  </si>
  <si>
    <t>MORGAN S FAST LT.3,750 B.VRR^^^ 3,750 L</t>
  </si>
  <si>
    <t>41028EBD</t>
  </si>
  <si>
    <t>MORGAN S FAST ML.750 B.BDR^^^ 0,750 L</t>
  </si>
  <si>
    <t>41028EVR</t>
  </si>
  <si>
    <t>MORGAN S FAST ML.750 B.VRR^^^ 0,750 L</t>
  </si>
  <si>
    <t>41031I99</t>
  </si>
  <si>
    <t>MORGAN S FAST OPACO 4 NERO^^^ 4,000 L</t>
  </si>
  <si>
    <t>21351K09</t>
  </si>
  <si>
    <t>MOSAICO 2,5 09 OCRA/B.05*** 2,500 L</t>
  </si>
  <si>
    <t>21351K16</t>
  </si>
  <si>
    <t>MOSAICO 2,5 16 NOCE CH./B.06*** 2,500 L</t>
  </si>
  <si>
    <t>21351K58</t>
  </si>
  <si>
    <t>MOSAICO 2,5 58 BEIGE/B.04*** 2,500 L</t>
  </si>
  <si>
    <t>21351C09</t>
  </si>
  <si>
    <t>MOSAICO 375 09 OCRA/B.05*** 0,375 L</t>
  </si>
  <si>
    <t>21351C44</t>
  </si>
  <si>
    <t>MOSAICO 375 44 B.AVOR.CH./B.03*** 0,375 L</t>
  </si>
  <si>
    <t>21351C58</t>
  </si>
  <si>
    <t>MOSAICO 375 58 BEIGE/B.04*** 0,375 L</t>
  </si>
  <si>
    <t>21351C76</t>
  </si>
  <si>
    <t>MOSAICO 375 76 V.BRILL./B.09*** 0,375 L</t>
  </si>
  <si>
    <t xml:space="preserve">21351E09	</t>
  </si>
  <si>
    <t>MOSAICO 750 09 OCRA/B.05*** 0,750 L</t>
  </si>
  <si>
    <t xml:space="preserve">21351E58	</t>
  </si>
  <si>
    <t>MOSAICO 750 58 BEIGE/B.04*** 0,750 L</t>
  </si>
  <si>
    <t>21351K05</t>
  </si>
  <si>
    <t>MOSAICO LT.2,5 05 VANIGLIA**** 2,500 L</t>
  </si>
  <si>
    <t>21351K06</t>
  </si>
  <si>
    <t>MOSAICO LT.2,5 06 B.CO SPORCO*** 2,500 L</t>
  </si>
  <si>
    <t>21351K07</t>
  </si>
  <si>
    <t>MOSAICO LT.2,5 07 B.CO INVERNO*** 2,500 L</t>
  </si>
  <si>
    <t>21351K08</t>
  </si>
  <si>
    <t>MOSAICO LT.2,5 08 AV.CHIARO*** 2,500 L</t>
  </si>
  <si>
    <t>21351K15</t>
  </si>
  <si>
    <t>MOSAICO LT.2,5 15 R.SEGNALE*** 2,500 L</t>
  </si>
  <si>
    <t>21351K18</t>
  </si>
  <si>
    <t>MOSAICO LT.2,5 18 V.BANDIERA*** 2,500 L</t>
  </si>
  <si>
    <t>21351K26</t>
  </si>
  <si>
    <t>MOSAICO LT.2,5 BASE BL*** 2,500 L</t>
  </si>
  <si>
    <t>21351C05</t>
  </si>
  <si>
    <t>MOSAICO ML.375 05 VANIGLIA*** 0,375 L</t>
  </si>
  <si>
    <t>21351C07</t>
  </si>
  <si>
    <t>MOSAICO ML.375 07 B.CO INVERNO*** 0,375 L</t>
  </si>
  <si>
    <t>21351C08</t>
  </si>
  <si>
    <t>MOSAICO ML.375 08 AV.CHIARO*** 0,375 L</t>
  </si>
  <si>
    <t>21351C13</t>
  </si>
  <si>
    <t>MOSAICO ML.375 13 PERLA*** 0,375 L</t>
  </si>
  <si>
    <t>21351C14</t>
  </si>
  <si>
    <t>MOSAICO ML.375 14 GRIGIO PERLA*** 0,375 L</t>
  </si>
  <si>
    <t>21351C17</t>
  </si>
  <si>
    <t>MOSAICO ML.375 17 GIALLO CROMO*** 0,375 L</t>
  </si>
  <si>
    <t>21351C18</t>
  </si>
  <si>
    <t>MOSAICO ML.375 18 V.BANDIERA*** 0,375 L</t>
  </si>
  <si>
    <t>21351C26</t>
  </si>
  <si>
    <t>MOSAICO ML.375 BASE BL*** 0,375 L</t>
  </si>
  <si>
    <t xml:space="preserve">21351E08	</t>
  </si>
  <si>
    <t>MOSAICO ML.750 08 AV.CHIARO*** 0,750 L</t>
  </si>
  <si>
    <t xml:space="preserve">21351E13	</t>
  </si>
  <si>
    <t>MOSAICO ML.750 13 PERLA*** 0,750 L</t>
  </si>
  <si>
    <t xml:space="preserve">21351E14	</t>
  </si>
  <si>
    <t>MOSAICO ML.750 14 GRIGIO PERLA*** 0,750 L</t>
  </si>
  <si>
    <t xml:space="preserve">21351E15	</t>
  </si>
  <si>
    <t>MOSAICO ML.750 15 R.SEGNALE*** 0,750 L</t>
  </si>
  <si>
    <t xml:space="preserve">21351E17	</t>
  </si>
  <si>
    <t>MOSAICO ML.750 17 GIALLO CROMO*** 0,750 L</t>
  </si>
  <si>
    <t xml:space="preserve">21351E18	</t>
  </si>
  <si>
    <t>MOSAICO ML.750 18 V.BANDIERA*** 0,750 L</t>
  </si>
  <si>
    <t xml:space="preserve">21351E25	</t>
  </si>
  <si>
    <t>MOSAICO ML.750 25 AZZURRO*** 0,750 L</t>
  </si>
  <si>
    <t>31H06105</t>
  </si>
  <si>
    <t>MULTIFONDO 07 LT.0,750 G.SCURO*** 0,750 L</t>
  </si>
  <si>
    <t>31H06205</t>
  </si>
  <si>
    <t>MULTIFONDO 07 LT.2,500 G.SCURO*** 2,500 L</t>
  </si>
  <si>
    <t>31H06204</t>
  </si>
  <si>
    <t>MULTIFONDO 07 LT.2,500 RAME*** 2,500 L</t>
  </si>
  <si>
    <t>31H06208</t>
  </si>
  <si>
    <t>MULTIFONDO 07 LT.2,500 ROSSO*** 2,500 L</t>
  </si>
  <si>
    <t>31H06209</t>
  </si>
  <si>
    <t>MULTIFONDO 07 LT.2,500 V.PRATO*** 2,500 L</t>
  </si>
  <si>
    <t>41008G15</t>
  </si>
  <si>
    <t>NEW LACK LUC.LT.2,5-15 MARR.SC*** 2,500 L</t>
  </si>
  <si>
    <t>41008G60</t>
  </si>
  <si>
    <t>NEW LACK LUC.LT.2,5-60 V.COLLI*** 2,500 L</t>
  </si>
  <si>
    <t xml:space="preserve">41008E15	</t>
  </si>
  <si>
    <t>NEW LACK LUC.ML.750-15 M.SCURO*** 0,750 L</t>
  </si>
  <si>
    <t xml:space="preserve">41008E29	</t>
  </si>
  <si>
    <t>NEW LACK LUC.ML.750-18 CUOIO*** 0,750 L</t>
  </si>
  <si>
    <t xml:space="preserve">41008E25	</t>
  </si>
  <si>
    <t>NEW LACK LUC.ML.750-25 B.AVORI*** 0,750 L</t>
  </si>
  <si>
    <t xml:space="preserve">41008E28	</t>
  </si>
  <si>
    <t>NEW LACK LUC.ML.750-28 AVORIO*** 0,750 L</t>
  </si>
  <si>
    <t xml:space="preserve">41008E30	</t>
  </si>
  <si>
    <t>NEW LACK LUC.ML.750-30 G.OSSID*** 0,750 L</t>
  </si>
  <si>
    <t xml:space="preserve">41008E33	</t>
  </si>
  <si>
    <t>NEW LACK LUC.ML.750-33 AV.ANTI*** 0,750 L</t>
  </si>
  <si>
    <t xml:space="preserve">41008E35	</t>
  </si>
  <si>
    <t>NEW LACK LUC.ML.750-35 BLU NOT*** 0,750 L</t>
  </si>
  <si>
    <t xml:space="preserve">41008E45	</t>
  </si>
  <si>
    <t>NEW LACK LUC.ML.750-45 G.CANAR*** 0,750 L</t>
  </si>
  <si>
    <t xml:space="preserve">41008E48	</t>
  </si>
  <si>
    <t>NEW LACK LUC.ML.750-48 G.SOLE*** 0,750 L</t>
  </si>
  <si>
    <t xml:space="preserve">41008E53	</t>
  </si>
  <si>
    <t>NEW LACK LUC.ML.750-53 AMARANT*** 0,750 L</t>
  </si>
  <si>
    <t xml:space="preserve">41008E55	</t>
  </si>
  <si>
    <t>NEW LACK LUC.ML.750-55 MARR.CH*** 0,750 L</t>
  </si>
  <si>
    <t xml:space="preserve">41008E60	</t>
  </si>
  <si>
    <t>NEW LACK LUC.ML.750-60 V.COLLI*** 0,750 L</t>
  </si>
  <si>
    <t xml:space="preserve">41008E24	</t>
  </si>
  <si>
    <t>NEW LACK LUC.ML.750-750 PERLA*** 0,750 L</t>
  </si>
  <si>
    <t>41008KBB</t>
  </si>
  <si>
    <t>NEW LACK LUCIDO LT.3 BASE BB*** 3,000 L</t>
  </si>
  <si>
    <t>41008CDD</t>
  </si>
  <si>
    <t>NEW LACK LUCIDO ML.375 BASE DD*** 0,375 L</t>
  </si>
  <si>
    <t>41008CGI</t>
  </si>
  <si>
    <t>NEW LACK LUCIDO ML.375 BASE GI*** 0,375 L</t>
  </si>
  <si>
    <t>41008CRS</t>
  </si>
  <si>
    <t>NEW LACK LUCIDO ML.375 BASE RS*** 0,375 L</t>
  </si>
  <si>
    <t>41008CTR</t>
  </si>
  <si>
    <t>NEW LACK LUCIDO ML.375 BASE TR*** 0,375 L</t>
  </si>
  <si>
    <t>41008CTT</t>
  </si>
  <si>
    <t>NEW LACK LUCIDO ML.375 BASE TT*** 0,375 L</t>
  </si>
  <si>
    <t>41009G99</t>
  </si>
  <si>
    <t>NEW LACK SAT.LT.2,5 799 NERO*** 2,500 L</t>
  </si>
  <si>
    <t>41009KGI</t>
  </si>
  <si>
    <t>NEW LACK SAT.LT.3 BASE GI*** 3,000 L</t>
  </si>
  <si>
    <t>41009KRS</t>
  </si>
  <si>
    <t>NEW LACK SAT.LT.3 BASE RS*** 3,000 L</t>
  </si>
  <si>
    <t>41009CGI</t>
  </si>
  <si>
    <t>NEW LACK SAT.ML.375 BASE GI*** 0,375 L</t>
  </si>
  <si>
    <t>41009CRS</t>
  </si>
  <si>
    <t>NEW LACK SAT.ML.375 BASE RS*** 0,375 L</t>
  </si>
  <si>
    <t>21825H11</t>
  </si>
  <si>
    <t>NEW PARLUX LT.3,750 BASE BDR^^^ 3,750 L</t>
  </si>
  <si>
    <t>21825H08</t>
  </si>
  <si>
    <t>NEW PARLUX LT.3,750 BASE VRR^^^ 3,750 L</t>
  </si>
  <si>
    <t xml:space="preserve">21825E11	</t>
  </si>
  <si>
    <t>NEW PARLUX ML.750 BASE BDR^^^ 0,750 L</t>
  </si>
  <si>
    <t>311073BD</t>
  </si>
  <si>
    <t>RAPIDLUX LT.3,750 BASE BDR^^^ 3,750 L</t>
  </si>
  <si>
    <t>311073BL</t>
  </si>
  <si>
    <t>RAPIDLUX LT.3,750 BASE BLR^^^ 3,750 L</t>
  </si>
  <si>
    <t>311073RF</t>
  </si>
  <si>
    <t>RAPIDLUX LT.3,750 BASE RF 3,750 L</t>
  </si>
  <si>
    <t>311073RM</t>
  </si>
  <si>
    <t>RAPIDLUX LT.3,750 BASE RM 3,750 L</t>
  </si>
  <si>
    <t>311073RS</t>
  </si>
  <si>
    <t>RAPIDLUX LT.3,750 BASE RSR^^^ 3,750 L</t>
  </si>
  <si>
    <t>311073VR</t>
  </si>
  <si>
    <t>RAPIDLUX LT.3,750 BASE VRR^^^ 3,750 L</t>
  </si>
  <si>
    <t>311072BD</t>
  </si>
  <si>
    <t>RAPIDLUX ML.  750 BASE BDR^^^ 0,750 L</t>
  </si>
  <si>
    <t>311072RF</t>
  </si>
  <si>
    <t>RAPIDLUX ML.750 BASE RF 0,750 L</t>
  </si>
  <si>
    <t>311072RP</t>
  </si>
  <si>
    <t>RAPIDLUX ML.750 BASE RP^^^ 0,750 L</t>
  </si>
  <si>
    <t>21727H10</t>
  </si>
  <si>
    <t>SETARREDO HP 3 BASE BL**** 3,000 L</t>
  </si>
  <si>
    <t>21727H11</t>
  </si>
  <si>
    <t>SETARREDO HP 3 BASE VE*** 3,000 L</t>
  </si>
  <si>
    <t>21727C04</t>
  </si>
  <si>
    <t>SETARREDO HP 375 B.GO*** 0,375 L</t>
  </si>
  <si>
    <t>21727C10</t>
  </si>
  <si>
    <t>SETARREDO HP 375 BASE BL*** 0,375 L</t>
  </si>
  <si>
    <t xml:space="preserve">21727E10	</t>
  </si>
  <si>
    <t>SETARREDO HP 750 BASE BL**** 0,750 L</t>
  </si>
  <si>
    <t xml:space="preserve">21727E09	</t>
  </si>
  <si>
    <t>SETARREDO HP 750 BASE BR*** 0,750 L</t>
  </si>
  <si>
    <t>SM.ACQ.LT.2,5 45 G.LIMONE/B.45*** 2,500 L</t>
  </si>
  <si>
    <t>SM.ACQ.LT.2,5 60 V.PRATO/B.60*** 2,500 L</t>
  </si>
  <si>
    <t>SM.ACQ.ML.750 15 T.MORO/B.15*** 0,750 L</t>
  </si>
  <si>
    <t>SM.ACQ.ML.750 18 CUOIO*** 0,750 L</t>
  </si>
  <si>
    <t>SM.ACQ.ML.750 28 AVORIO*** 0,750 L</t>
  </si>
  <si>
    <t>SM.ACQ.ML.750 30 G.OCRA/B.30*** 0,750 L</t>
  </si>
  <si>
    <t>SM.ACQ.ML.750 33 AV.ANTICO*** 0,750 L</t>
  </si>
  <si>
    <t>SM.ACQ.ML.750 35 BLU/B.35*** 0,750 L</t>
  </si>
  <si>
    <t>SM.ACQ.ML.750 48 G.LLO SOLE*** 0,750 L</t>
  </si>
  <si>
    <t>SM.ACQ.ML.750 53 AMARANTO*** 0,750 L</t>
  </si>
  <si>
    <t>SM.ACQ.ML.750 55 MARRONE/B.55*** 0,750 L</t>
  </si>
  <si>
    <t>SM.ACQ.ML.750 60 V. PRATO/B.60*** 0,750 L</t>
  </si>
  <si>
    <t>SM.ACQUA LUC.ML.375 BASE DD*** 0,375 L</t>
  </si>
  <si>
    <t>SM.ACQUA LUC.ML.375 BASE TT*** 0,375 L</t>
  </si>
  <si>
    <t>SM.ACQUA SAT.LT.3 BASE GI*** 3,000 L</t>
  </si>
  <si>
    <t>SM.ACQUA SAT.LT.3 BASE RS*** 3,000 L</t>
  </si>
  <si>
    <t>SM.RAPIDA ESSIC.LT.3,750 B.BDR^^^ 3,750 L</t>
  </si>
  <si>
    <t>SM.RAPIDA ESSIC.LT.3,750 B.BLR^^^ 3,750 L</t>
  </si>
  <si>
    <t>SM.RAPIDA ESSIC.LT.3,750 B.VRR^^^ 3,750 L</t>
  </si>
  <si>
    <t>SM.RAPIDA ESSIC.ML.750 B.BDR^^^ 0,750 L</t>
  </si>
  <si>
    <t>SM.RAPIDA ESSIC.ML.750 B.VRR^^^ 0,750 L</t>
  </si>
  <si>
    <t>21712C02</t>
  </si>
  <si>
    <t>SMALTO OPACO HP 375 02 NERO*** 0,375 L</t>
  </si>
  <si>
    <t>SOL 99 LT.2,5 05 VANIGLIA*** 2,500 L</t>
  </si>
  <si>
    <t>SOL 99 LT.2,5 06 BIANCO SPORCO*** 2,500 L</t>
  </si>
  <si>
    <t>SOL 99 LT.2,5 07 B.CO INVERNO*** 2,500 L</t>
  </si>
  <si>
    <t>SOL 99 LT.2,5 08 AVORIO CHIARO*** 2,500 L</t>
  </si>
  <si>
    <t>SOL 99 LT.2,5 14 GRIGIO PERLA*** 2,500 L</t>
  </si>
  <si>
    <t>SOL 99 LT.2,5 15 ROSSO SEGNALE*** 2,500 L</t>
  </si>
  <si>
    <t>SOL 99 LT.2,5 68 BEIGE SA/B.04*** 2,500 L</t>
  </si>
  <si>
    <t>SOL 99 LT.2,5 74 G.OCRA/B.05*** 2,500 L</t>
  </si>
  <si>
    <t>SOL 99 LT.2,5 89 SEQUOIA/B.06*** 2,500 L</t>
  </si>
  <si>
    <t>SOL 99 LT.2,5 BASE BL*** 2,500 L</t>
  </si>
  <si>
    <t>SOL 99 ML.375 05 VANIGLIA*** 0,375 L</t>
  </si>
  <si>
    <t>SOL 99 ML.375 07 B.CO INVERNO*** 0,375 L</t>
  </si>
  <si>
    <t>SOL 99 ML.375 08 AVORIO CHIARO*** 0,375 L</t>
  </si>
  <si>
    <t>SOL 99 ML.375 13 PERLA*** 0,375 L</t>
  </si>
  <si>
    <t>SOL 99 ML.375 14 GRIGIO PERLA*** 0,375 L</t>
  </si>
  <si>
    <t>SOL 99 ML.375 17 GIALLO CROMO*** 0,375 L</t>
  </si>
  <si>
    <t>SOL 99 ML.375 18 V.BANDIERA*** 0,375 L</t>
  </si>
  <si>
    <t>SOL 99 ML.375 25 AZZURRO*** 0,375 L</t>
  </si>
  <si>
    <t>SOL 99 ML.375 64 AV.INDIA/B.03*** 0,375 L</t>
  </si>
  <si>
    <t>SOL 99 ML.375 74 G.OCRA/B.05*** 0,375 L</t>
  </si>
  <si>
    <t>SOL 99 ML.375 98 V.NATURA/B.09*** 0,375 L</t>
  </si>
  <si>
    <t>SOL 99 ML.375 BASE BL*** 0,375 L</t>
  </si>
  <si>
    <t>SOL 99 ML.750 13 PERLA*** 0,750 L</t>
  </si>
  <si>
    <t>SOL 99 ML.750 14 GRIGIO PERLA*** 0,750 L</t>
  </si>
  <si>
    <t>SOL 99 ML.750 15 ROSSO SEGNALE*** 0,750 L</t>
  </si>
  <si>
    <t>SOL 99 ML.750 17 GIALLO CROMO*** 0,750 L</t>
  </si>
  <si>
    <t>SOL 99 ML.750 18 V.BANDIERA*** 0,750 L</t>
  </si>
  <si>
    <t>SOL 99 ML.750 25 AZZURRO*** 0,750 L</t>
  </si>
  <si>
    <t>SOL 99 ML.750 64 AV.INDIA/B.03*** 0,750 L</t>
  </si>
  <si>
    <t>SOL 99 ML.750 74 G.OCRA/B.05*** 0,750 L</t>
  </si>
  <si>
    <t>20321H04</t>
  </si>
  <si>
    <t>UNICUS 07 LT.2,5 04 RAME*** 2,500 L</t>
  </si>
  <si>
    <t>20321H05</t>
  </si>
  <si>
    <t>UNICUS 07 LT.2,5 05 GRIGIO SC.**** 2,500 L</t>
  </si>
  <si>
    <t>20321H08</t>
  </si>
  <si>
    <t>UNICUS 07 LT.2,5 08 ROSSO*** 2,500 L</t>
  </si>
  <si>
    <t>20321H09</t>
  </si>
  <si>
    <t>UNICUS 07 LT.2,5 09 VERDE*** 2,500 L</t>
  </si>
  <si>
    <t xml:space="preserve">20321E04	</t>
  </si>
  <si>
    <t>UNICUS 07 ML.750 04 RAME*** 0,750 L</t>
  </si>
  <si>
    <t xml:space="preserve">20321E08	</t>
  </si>
  <si>
    <t>UNICUS 07 ML.750 08 ROSSO*** 0,750 L</t>
  </si>
  <si>
    <t>41044KAR</t>
  </si>
  <si>
    <t>WOOD LACK VELVET HP 3 B.AR*** 3,000 L</t>
  </si>
  <si>
    <t>41044KBL</t>
  </si>
  <si>
    <t>WOOD LACK VELVET HP 3 B.BL*** 3,000 L</t>
  </si>
  <si>
    <t>41044KGO</t>
  </si>
  <si>
    <t>WOOD LACK VELVET HP 3 B.GO*** 3,000 L</t>
  </si>
  <si>
    <t>41044CAR</t>
  </si>
  <si>
    <t>WOOD LACK VELVET HP 375 B.AR*** 0,375 L</t>
  </si>
  <si>
    <t>41044CBL</t>
  </si>
  <si>
    <t>WOOD LACK VELVET HP 375 B.BL*** 0,375 L</t>
  </si>
  <si>
    <t>41044CGO</t>
  </si>
  <si>
    <t>WOOD LACK VELVET HP 375 B.GO*** 0,375 L</t>
  </si>
  <si>
    <t>41044EBL</t>
  </si>
  <si>
    <t>WOOD LACK VELVET HP 750 B.BL*** 0,750 L</t>
  </si>
  <si>
    <t>41044EGO</t>
  </si>
  <si>
    <t>WOOD LACK VELVET HP 750 B.GO*** 0,750 L</t>
  </si>
  <si>
    <t xml:space="preserve">41047E32	</t>
  </si>
  <si>
    <t>CORTINA HP 750 032 V. SMERALDO*** 0,750 L</t>
  </si>
  <si>
    <t xml:space="preserve">41047E95	</t>
  </si>
  <si>
    <t>CORTINA HP 750 095 AR.AGRICOLO*** 0,750 L</t>
  </si>
  <si>
    <t xml:space="preserve">41047E09	</t>
  </si>
  <si>
    <t>CORTINA HP 750 109 GHIACCIO*** 0,750 L</t>
  </si>
  <si>
    <t xml:space="preserve">41047E18	</t>
  </si>
  <si>
    <t>CORTINA HP 750 118 NOCCIOLA*** 0,750 L</t>
  </si>
  <si>
    <t>133011IR</t>
  </si>
  <si>
    <t>FERRANTICO 375 IRIDESCEN./BASE*** 0,375L</t>
  </si>
  <si>
    <t>FERRANTICO G.F.ML.375 FERRO BATTUTO*** 0,375L</t>
  </si>
  <si>
    <t>FERRANTICO G.F.ML.375 GRAFITE*** 0,375L</t>
  </si>
  <si>
    <t>TATTOO</t>
  </si>
  <si>
    <t>GR.TATTOO-DECORATIVI</t>
  </si>
  <si>
    <t>3RA024BT</t>
  </si>
  <si>
    <t>TATTOO IMPRONTE-UNDER LT.10 BT*** 10,000L</t>
  </si>
  <si>
    <t>3RB02201</t>
  </si>
  <si>
    <t>TATTOO PRECIOUS LT. 3 ORO^^^ 3,000 L</t>
  </si>
  <si>
    <t>3RB02202</t>
  </si>
  <si>
    <t>TATTOO PRECIOUS LT. 3 ARGENTO^^^ 3,000 L</t>
  </si>
  <si>
    <t>3RB02203</t>
  </si>
  <si>
    <t>TATTOO PRECIOUS LT. 3 RAME^^^ 3,000 L</t>
  </si>
  <si>
    <t>3RB07101</t>
  </si>
  <si>
    <t>TATTOO VENIXIA LT. 1 NEUTRO*** 1,000 L</t>
  </si>
  <si>
    <t>3RB07401</t>
  </si>
  <si>
    <t>TATTOO VENIXIA LT.10 NEUTRO*** 10,000L</t>
  </si>
  <si>
    <t>3RB08101</t>
  </si>
  <si>
    <t>''TATTOO VENIXIA ML.125 COMP.''''B''''''*** 0,125 L</t>
  </si>
  <si>
    <t>3RB08201</t>
  </si>
  <si>
    <t>''TATTOO VENIXIA ML.500 COMP.''''B''*** 0,500 L</t>
  </si>
  <si>
    <t>3XB09101</t>
  </si>
  <si>
    <t>ROCKSTAR GR.50 01 DARK BLUE*** 0,050 GR</t>
  </si>
  <si>
    <t>3XB09102</t>
  </si>
  <si>
    <t>ROCKSTAR GR.50 02 FUCHSIA*** 0,050 GR</t>
  </si>
  <si>
    <t>3XB09103</t>
  </si>
  <si>
    <t>ROCKSTAR GR.50 03 PURPLE*** 0,050 GR</t>
  </si>
  <si>
    <t>3XB09104</t>
  </si>
  <si>
    <t>ROCKSTAR GR.50 04 GREEN*** 0,050 GR</t>
  </si>
  <si>
    <t>3XB09105</t>
  </si>
  <si>
    <t>ROCKSTAR GR.50 05 RED*** 0,050 GR</t>
  </si>
  <si>
    <t>3XB09106</t>
  </si>
  <si>
    <t>ROCKSTAR GR.50 06 MEDIUM BLUE*** 0,050 GR</t>
  </si>
  <si>
    <t>3XB09110</t>
  </si>
  <si>
    <t>ROCKSTAR GR.50 10 DARK GOLD*** 0,050 GR</t>
  </si>
  <si>
    <t>3XB09111</t>
  </si>
  <si>
    <t>ROCKSTAR GR.50 11 BROWN*** 0,050 GR</t>
  </si>
  <si>
    <t>3XB09112</t>
  </si>
  <si>
    <t>ROCKSTAR GR.50 12 COPPER*** 0,050 GR</t>
  </si>
  <si>
    <t>3XB09113</t>
  </si>
  <si>
    <t>ROCKSTAR GR.50 13 BLACK*** 0,050 GR</t>
  </si>
  <si>
    <t>3XB09114</t>
  </si>
  <si>
    <t>ROCKSTAR GR.50 14PASTEL VIOLET*** 0,050 GR</t>
  </si>
  <si>
    <t>RIV</t>
  </si>
  <si>
    <t>RIVODUR</t>
  </si>
  <si>
    <t>HYDRODUR OSMOTIK KG.14 GRIGIO*** 14,000KG</t>
  </si>
  <si>
    <t>RASOCOLL GX KG. 25 GR.GROSSA BIANCO 25KG</t>
  </si>
  <si>
    <t>RASOCOLL GX KG. 25 GR.GROSSA GRIGIO 25KG</t>
  </si>
  <si>
    <t>RIEMPSTUCK IN POLVERE KG. 15 BIANCO 15,000KG</t>
  </si>
  <si>
    <t>707002TR</t>
  </si>
  <si>
    <t>RIVELASTIC SILOX LT. 1 BASE TR*** 1,000 L</t>
  </si>
  <si>
    <t>RIVOCOLL CERAMIX C2TE KG. 25 GRIGIO*** 25KG</t>
  </si>
  <si>
    <t>RIVOCOLL FUGHE KG. 5 GRIGIO*** 5,000 KG</t>
  </si>
  <si>
    <t>RIVODRY FINITURA KG. 25 NOCCIOLA CH.*** 25KG</t>
  </si>
  <si>
    <t>RIVODRY FONDO KG. 25 NOCCIOLA CH.*** 25KG</t>
  </si>
  <si>
    <t>RIVODRY INTONACO KG. 25 NOCCIOLA CH.*** 25KG</t>
  </si>
  <si>
    <t>703023TR</t>
  </si>
  <si>
    <t>RIVOGRUND SILOX LT. 4 BASE TR*** 4,000 L</t>
  </si>
  <si>
    <t>708002DD</t>
  </si>
  <si>
    <t>RIVOLITE CARBO LT. 1 BASE DD*** 1,000 L</t>
  </si>
  <si>
    <t>708002TR</t>
  </si>
  <si>
    <t>RIVOLITE CARBO LT. 1 BASE TR*** 1,000 L</t>
  </si>
  <si>
    <t>RIVOLITE CARBO LT. 1 BIANCO BB*** 1,000 L</t>
  </si>
  <si>
    <t>702023DD</t>
  </si>
  <si>
    <t>RIVOPAINT EXTRACOVER LT. 4 BASE DD^^^ 4L</t>
  </si>
  <si>
    <t>704023TR</t>
  </si>
  <si>
    <t>RIVOPLASTER SILOX R07 KG. 2,5 BASE TR*** 2,500 KG</t>
  </si>
  <si>
    <t>RIVOPLASTER SILOX R07 KG. 2,5 BIANCO BB* 2,500 KG</t>
  </si>
  <si>
    <t>704026TR</t>
  </si>
  <si>
    <t>RIVOPLASTER SILOX R07 KG.23,5 BASE TR*** 23,5KG</t>
  </si>
  <si>
    <t>704033TR</t>
  </si>
  <si>
    <t>RIVOPLASTER SILOX R10 KG. 2,5 BASE TR*** 2,500 KG</t>
  </si>
  <si>
    <t>RIVOPLASTER SILOX R10 KG. 2,5 BIANCO BB* 2,500 KG</t>
  </si>
  <si>
    <t>RIVOPLASTER SILOX R10 KG. 24 BIANCO BB** 24KG</t>
  </si>
  <si>
    <t>704036TR</t>
  </si>
  <si>
    <t>RIVOPLASTER SILOX R10 KG.23,5 BASE TR*** 23,5KG</t>
  </si>
  <si>
    <t>703002TR</t>
  </si>
  <si>
    <t>RIVOQUARZ SILOX LT. 1 BASE TR*** 1,000 L</t>
  </si>
  <si>
    <t>703012TR</t>
  </si>
  <si>
    <t>RIVOQUARZ SILOX PREMIUM LT. 1 BASE TR*** 1,000 L</t>
  </si>
  <si>
    <t>703013TR</t>
  </si>
  <si>
    <t>RIVOQUARZ SILOX PREMIUM LT. 4 BASE TR*** 4,000 L</t>
  </si>
  <si>
    <t>SCHILD 07 LT.2,5 ROSSO*** 2,500 L</t>
  </si>
  <si>
    <t>SCHILD 07 LT.2,5 VERDE*** 2,500 L</t>
  </si>
  <si>
    <t>SCHILD 07 ML.750 GRIGIO SCURO*** 0,75L</t>
  </si>
  <si>
    <t>SCHILD 07 ML.750 ROSSO*** 0,750 L</t>
  </si>
  <si>
    <t>VELATURA SILOSSANICA E 1 LT.1*** 1L</t>
  </si>
  <si>
    <t>GR.ANTIRUGGINI</t>
  </si>
  <si>
    <t>41074G21</t>
  </si>
  <si>
    <t>ANT.GLICEROFTAL.LT.2,5 ARANCIO*** 2,500 L</t>
  </si>
  <si>
    <t>41071G03</t>
  </si>
  <si>
    <t>ANT.OLEOFENOLICA LT.2,5 ROSSO*** 2,500 L</t>
  </si>
  <si>
    <t>41071D04</t>
  </si>
  <si>
    <t>ANT.OLEOFENOLICA ML.500 GIALLO*** 0,500 L</t>
  </si>
  <si>
    <t>41071D03</t>
  </si>
  <si>
    <t>ANT.OLEOFENOLICA ML.500 ROSSO*** 0,500 L</t>
  </si>
  <si>
    <t>22767H01</t>
  </si>
  <si>
    <t>ANTIR.100 OLEOF.LT.2,5 ROSSA*** 2,500 L</t>
  </si>
  <si>
    <t>22773H01</t>
  </si>
  <si>
    <t>ANTIR.GLICEROFT.LT.2,5 ARANC.*** 2,500 L</t>
  </si>
  <si>
    <t>ANTIRUG.OLEOFEN.ROSSA ML.500*** 0,500 L</t>
  </si>
  <si>
    <t>41073G02</t>
  </si>
  <si>
    <t>FONDO LEGHE LEGG.LT.2,5 BEIGE*** 2,500 L</t>
  </si>
  <si>
    <t>41073D02</t>
  </si>
  <si>
    <t>FONDO LEGHE LEGG.ML.500 BEIGE*** 0,500 L</t>
  </si>
  <si>
    <t>41032G03</t>
  </si>
  <si>
    <t>FONDO UNIV.R.E.LT 2,5 ROSSO*** 2,500 L</t>
  </si>
  <si>
    <t>22793H01</t>
  </si>
  <si>
    <t>FONDO UNIV.R.E.LT.2,5 ROSSO*** 2,500 L</t>
  </si>
  <si>
    <t>41032D03</t>
  </si>
  <si>
    <t>FONDO UNIV.R.E.ML.500 ROSSO*** 0,500 L</t>
  </si>
  <si>
    <t xml:space="preserve">22793E01	</t>
  </si>
  <si>
    <t>GLADIUM LT.2,5 03 ARANCIO*** 2,500 L</t>
  </si>
  <si>
    <t>SUPERGLADIUM LT.2,5 03 ROSSO*** 2,500 L</t>
  </si>
  <si>
    <t>SUPERGLADIUM ML.500 03 ROSSO*** 0,500 L</t>
  </si>
  <si>
    <t>FONDO UNIVER.R.E.LT.2,5 ROSSO*** 2,500 L</t>
  </si>
  <si>
    <t>GR.PROD.PREP.PARETI</t>
  </si>
  <si>
    <t>IDROREPELLENTE SILOSSANICO 15*** 15L</t>
  </si>
  <si>
    <t>WOD</t>
  </si>
  <si>
    <t>GR.LEGNO</t>
  </si>
  <si>
    <t>WOODY FINITURA CER.ACQUA 500 NOCE CH*** 0,500 L</t>
  </si>
  <si>
    <t>WOODY FRENAFUNGO ML.500*** 0,500 L</t>
  </si>
  <si>
    <t>WOODY FRENAFUNGO LT.2,5*** 2,500 L</t>
  </si>
  <si>
    <t>WOODY FLATTING LUCIDO 500 DOUGLAS*** 0,500 L</t>
  </si>
  <si>
    <t>WOODY FLATTING LUCIDO 500 ROVERE*** 0,500 L</t>
  </si>
  <si>
    <t>WOODY FLATTING LUCIDO 2,5  DOUGLAS*** 2,500 L</t>
  </si>
  <si>
    <t>WOODY FLATTING LUCIDO  2,5 ROVERE*** 2,500 L</t>
  </si>
  <si>
    <t>WOODY FLATTING LUCIDO 2,5 CASTAGNO*** 2,500 L</t>
  </si>
  <si>
    <t>WOODY FLATTING LUCIDO 2,5 NOCE CHIARO 2,500 L</t>
  </si>
  <si>
    <t>WOODY CERA RIGENERANTE ACQUA 500*** 0,500 L</t>
  </si>
  <si>
    <t>WOODY CERA RIGENERANTE ACQUA 2,5*** 2,500 L</t>
  </si>
  <si>
    <t>GR.IDROPITTURE</t>
  </si>
  <si>
    <t>41337HTR</t>
  </si>
  <si>
    <t>CITY LT.4,5 B.TR 4,500 L</t>
  </si>
  <si>
    <t>GR.COLORANTI</t>
  </si>
  <si>
    <t>WOODY COL.LEGNO ML.50 CILIEGIO 0,050 L</t>
  </si>
  <si>
    <t>WOODY COL.LEGNO ML.50 EBANO 0,050 L</t>
  </si>
  <si>
    <t>WOODY COL.LEGNO ML.50 LARICE 0,050 L</t>
  </si>
  <si>
    <t>WOODY COL.LEGNO ML.50 MOGANO 0,050 L</t>
  </si>
  <si>
    <t>WOODY COL.LEGNO ML.50 NOCE 0,050 L</t>
  </si>
  <si>
    <t>WOODY COL.LEGNO ML.50 OLIVO 0,050 L</t>
  </si>
  <si>
    <t>RIVODUR ESTERNO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</si>
</sst>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2" applyNumberFormat="0" applyAlignment="0" applyProtection="0"/>
    <xf numFmtId="0" fontId="6" fillId="28" borderId="3" applyNumberFormat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2" applyNumberFormat="0" applyAlignment="0" applyProtection="0"/>
    <xf numFmtId="0" fontId="13" fillId="0" borderId="7" applyNumberFormat="0" applyFill="0" applyAlignment="0" applyProtection="0"/>
    <xf numFmtId="0" fontId="14" fillId="31" borderId="0" applyNumberFormat="0" applyBorder="0" applyAlignment="0" applyProtection="0"/>
    <xf numFmtId="0" fontId="1" fillId="32" borderId="8" applyNumberFormat="0" applyFont="0" applyAlignment="0" applyProtection="0"/>
    <xf numFmtId="0" fontId="15" fillId="27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0" applyNumberForma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44" fontId="1" fillId="0" borderId="1" xfId="28" applyFont="1" applyBorder="1" applyAlignment="1">
      <alignment horizontal="center" vertical="center"/>
    </xf>
    <xf numFmtId="44" fontId="0" fillId="0" borderId="1" xfId="28" applyFont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44" fontId="0" fillId="0" borderId="1" xfId="28" applyFont="1" applyFill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66" Type="http://schemas.openxmlformats.org/officeDocument/2006/relationships/image" Target="../media/image66.jpe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64</xdr:row>
      <xdr:rowOff>85725</xdr:rowOff>
    </xdr:from>
    <xdr:to>
      <xdr:col>0</xdr:col>
      <xdr:colOff>1371600</xdr:colOff>
      <xdr:row>64</xdr:row>
      <xdr:rowOff>1400175</xdr:rowOff>
    </xdr:to>
    <xdr:pic>
      <xdr:nvPicPr>
        <xdr:cNvPr id="1025" name="Immagine 6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97564575"/>
          <a:ext cx="12858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74</xdr:row>
      <xdr:rowOff>152400</xdr:rowOff>
    </xdr:from>
    <xdr:to>
      <xdr:col>0</xdr:col>
      <xdr:colOff>1381125</xdr:colOff>
      <xdr:row>74</xdr:row>
      <xdr:rowOff>1409700</xdr:rowOff>
    </xdr:to>
    <xdr:pic>
      <xdr:nvPicPr>
        <xdr:cNvPr id="1026" name="Immagine 7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12966500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397</xdr:row>
      <xdr:rowOff>114300</xdr:rowOff>
    </xdr:from>
    <xdr:to>
      <xdr:col>0</xdr:col>
      <xdr:colOff>1533525</xdr:colOff>
      <xdr:row>397</xdr:row>
      <xdr:rowOff>1409700</xdr:rowOff>
    </xdr:to>
    <xdr:pic>
      <xdr:nvPicPr>
        <xdr:cNvPr id="1027" name="Immagine 8" descr="Smalto Satinato Setarredo Paramatt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60825697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337</xdr:row>
      <xdr:rowOff>66675</xdr:rowOff>
    </xdr:from>
    <xdr:to>
      <xdr:col>0</xdr:col>
      <xdr:colOff>1533525</xdr:colOff>
      <xdr:row>337</xdr:row>
      <xdr:rowOff>1371600</xdr:rowOff>
    </xdr:to>
    <xdr:pic>
      <xdr:nvPicPr>
        <xdr:cNvPr id="1028" name="Immagine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516197850"/>
          <a:ext cx="1200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332</xdr:row>
      <xdr:rowOff>66675</xdr:rowOff>
    </xdr:from>
    <xdr:to>
      <xdr:col>0</xdr:col>
      <xdr:colOff>1533525</xdr:colOff>
      <xdr:row>332</xdr:row>
      <xdr:rowOff>1371600</xdr:rowOff>
    </xdr:to>
    <xdr:pic>
      <xdr:nvPicPr>
        <xdr:cNvPr id="1029" name="Immagin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508530225"/>
          <a:ext cx="1200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324</xdr:row>
      <xdr:rowOff>85725</xdr:rowOff>
    </xdr:from>
    <xdr:to>
      <xdr:col>0</xdr:col>
      <xdr:colOff>1504950</xdr:colOff>
      <xdr:row>324</xdr:row>
      <xdr:rowOff>1390650</xdr:rowOff>
    </xdr:to>
    <xdr:pic>
      <xdr:nvPicPr>
        <xdr:cNvPr id="1030" name="Immagin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0" y="496281075"/>
          <a:ext cx="1200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164</xdr:row>
      <xdr:rowOff>28575</xdr:rowOff>
    </xdr:from>
    <xdr:to>
      <xdr:col>0</xdr:col>
      <xdr:colOff>1609725</xdr:colOff>
      <xdr:row>164</xdr:row>
      <xdr:rowOff>1504950</xdr:rowOff>
    </xdr:to>
    <xdr:pic>
      <xdr:nvPicPr>
        <xdr:cNvPr id="1031" name="Immagine 1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9075" y="250859925"/>
          <a:ext cx="139065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373</xdr:row>
      <xdr:rowOff>47625</xdr:rowOff>
    </xdr:from>
    <xdr:to>
      <xdr:col>0</xdr:col>
      <xdr:colOff>1647825</xdr:colOff>
      <xdr:row>373</xdr:row>
      <xdr:rowOff>1447800</xdr:rowOff>
    </xdr:to>
    <xdr:pic>
      <xdr:nvPicPr>
        <xdr:cNvPr id="1032" name="Immagine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1450" y="571385700"/>
          <a:ext cx="14763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160</xdr:row>
      <xdr:rowOff>57150</xdr:rowOff>
    </xdr:from>
    <xdr:to>
      <xdr:col>0</xdr:col>
      <xdr:colOff>1571625</xdr:colOff>
      <xdr:row>160</xdr:row>
      <xdr:rowOff>1457325</xdr:rowOff>
    </xdr:to>
    <xdr:pic>
      <xdr:nvPicPr>
        <xdr:cNvPr id="1033" name="Immagine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44754400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153</xdr:row>
      <xdr:rowOff>57150</xdr:rowOff>
    </xdr:from>
    <xdr:to>
      <xdr:col>0</xdr:col>
      <xdr:colOff>1571625</xdr:colOff>
      <xdr:row>153</xdr:row>
      <xdr:rowOff>1457325</xdr:rowOff>
    </xdr:to>
    <xdr:pic>
      <xdr:nvPicPr>
        <xdr:cNvPr id="1034" name="Immagine 1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3401972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284</xdr:row>
      <xdr:rowOff>38100</xdr:rowOff>
    </xdr:from>
    <xdr:to>
      <xdr:col>0</xdr:col>
      <xdr:colOff>1562100</xdr:colOff>
      <xdr:row>284</xdr:row>
      <xdr:rowOff>1400175</xdr:rowOff>
    </xdr:to>
    <xdr:pic>
      <xdr:nvPicPr>
        <xdr:cNvPr id="1035" name="Immagine 1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434892450"/>
          <a:ext cx="13811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321</xdr:row>
      <xdr:rowOff>28575</xdr:rowOff>
    </xdr:from>
    <xdr:to>
      <xdr:col>0</xdr:col>
      <xdr:colOff>1466850</xdr:colOff>
      <xdr:row>321</xdr:row>
      <xdr:rowOff>1419225</xdr:rowOff>
    </xdr:to>
    <xdr:pic>
      <xdr:nvPicPr>
        <xdr:cNvPr id="1036" name="Immagine 1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6225" y="491623350"/>
          <a:ext cx="119062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359</xdr:row>
      <xdr:rowOff>47625</xdr:rowOff>
    </xdr:from>
    <xdr:to>
      <xdr:col>0</xdr:col>
      <xdr:colOff>1514475</xdr:colOff>
      <xdr:row>359</xdr:row>
      <xdr:rowOff>1447800</xdr:rowOff>
    </xdr:to>
    <xdr:pic>
      <xdr:nvPicPr>
        <xdr:cNvPr id="1037" name="Immagine 1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71450" y="549916350"/>
          <a:ext cx="134302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381</xdr:row>
      <xdr:rowOff>76200</xdr:rowOff>
    </xdr:from>
    <xdr:to>
      <xdr:col>0</xdr:col>
      <xdr:colOff>1543050</xdr:colOff>
      <xdr:row>381</xdr:row>
      <xdr:rowOff>1438275</xdr:rowOff>
    </xdr:to>
    <xdr:pic>
      <xdr:nvPicPr>
        <xdr:cNvPr id="1038" name="Immagine 1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3825" y="583682475"/>
          <a:ext cx="14192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380</xdr:row>
      <xdr:rowOff>76200</xdr:rowOff>
    </xdr:from>
    <xdr:to>
      <xdr:col>0</xdr:col>
      <xdr:colOff>1543050</xdr:colOff>
      <xdr:row>380</xdr:row>
      <xdr:rowOff>1438275</xdr:rowOff>
    </xdr:to>
    <xdr:pic>
      <xdr:nvPicPr>
        <xdr:cNvPr id="1039" name="Immagine 2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3825" y="582148950"/>
          <a:ext cx="14192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165</xdr:row>
      <xdr:rowOff>28575</xdr:rowOff>
    </xdr:from>
    <xdr:to>
      <xdr:col>0</xdr:col>
      <xdr:colOff>1609725</xdr:colOff>
      <xdr:row>165</xdr:row>
      <xdr:rowOff>1504950</xdr:rowOff>
    </xdr:to>
    <xdr:pic>
      <xdr:nvPicPr>
        <xdr:cNvPr id="1040" name="Immagine 2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9075" y="252393450"/>
          <a:ext cx="139065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434</xdr:row>
      <xdr:rowOff>85725</xdr:rowOff>
    </xdr:from>
    <xdr:to>
      <xdr:col>0</xdr:col>
      <xdr:colOff>1438275</xdr:colOff>
      <xdr:row>434</xdr:row>
      <xdr:rowOff>1409700</xdr:rowOff>
    </xdr:to>
    <xdr:pic>
      <xdr:nvPicPr>
        <xdr:cNvPr id="1041" name="Immagine 7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64968825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435</xdr:row>
      <xdr:rowOff>85725</xdr:rowOff>
    </xdr:from>
    <xdr:to>
      <xdr:col>0</xdr:col>
      <xdr:colOff>1438275</xdr:colOff>
      <xdr:row>435</xdr:row>
      <xdr:rowOff>1409700</xdr:rowOff>
    </xdr:to>
    <xdr:pic>
      <xdr:nvPicPr>
        <xdr:cNvPr id="1042" name="Immagine 7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66502350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436</xdr:row>
      <xdr:rowOff>85725</xdr:rowOff>
    </xdr:from>
    <xdr:to>
      <xdr:col>0</xdr:col>
      <xdr:colOff>1438275</xdr:colOff>
      <xdr:row>436</xdr:row>
      <xdr:rowOff>1409700</xdr:rowOff>
    </xdr:to>
    <xdr:pic>
      <xdr:nvPicPr>
        <xdr:cNvPr id="1043" name="Immagine 7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68035875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445</xdr:row>
      <xdr:rowOff>85725</xdr:rowOff>
    </xdr:from>
    <xdr:to>
      <xdr:col>0</xdr:col>
      <xdr:colOff>1438275</xdr:colOff>
      <xdr:row>445</xdr:row>
      <xdr:rowOff>1409700</xdr:rowOff>
    </xdr:to>
    <xdr:pic>
      <xdr:nvPicPr>
        <xdr:cNvPr id="1044" name="Immagine 77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81837600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437</xdr:row>
      <xdr:rowOff>85725</xdr:rowOff>
    </xdr:from>
    <xdr:to>
      <xdr:col>0</xdr:col>
      <xdr:colOff>1438275</xdr:colOff>
      <xdr:row>437</xdr:row>
      <xdr:rowOff>1409700</xdr:rowOff>
    </xdr:to>
    <xdr:pic>
      <xdr:nvPicPr>
        <xdr:cNvPr id="1045" name="Immagine 7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69569400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438</xdr:row>
      <xdr:rowOff>85725</xdr:rowOff>
    </xdr:from>
    <xdr:to>
      <xdr:col>0</xdr:col>
      <xdr:colOff>1438275</xdr:colOff>
      <xdr:row>438</xdr:row>
      <xdr:rowOff>1409700</xdr:rowOff>
    </xdr:to>
    <xdr:pic>
      <xdr:nvPicPr>
        <xdr:cNvPr id="1046" name="Immagine 7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71102925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439</xdr:row>
      <xdr:rowOff>85725</xdr:rowOff>
    </xdr:from>
    <xdr:to>
      <xdr:col>0</xdr:col>
      <xdr:colOff>1438275</xdr:colOff>
      <xdr:row>439</xdr:row>
      <xdr:rowOff>1409700</xdr:rowOff>
    </xdr:to>
    <xdr:pic>
      <xdr:nvPicPr>
        <xdr:cNvPr id="1047" name="Immagine 8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72636450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440</xdr:row>
      <xdr:rowOff>85725</xdr:rowOff>
    </xdr:from>
    <xdr:to>
      <xdr:col>0</xdr:col>
      <xdr:colOff>1438275</xdr:colOff>
      <xdr:row>440</xdr:row>
      <xdr:rowOff>1409700</xdr:rowOff>
    </xdr:to>
    <xdr:pic>
      <xdr:nvPicPr>
        <xdr:cNvPr id="1048" name="Immagine 8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74169975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441</xdr:row>
      <xdr:rowOff>85725</xdr:rowOff>
    </xdr:from>
    <xdr:to>
      <xdr:col>0</xdr:col>
      <xdr:colOff>1438275</xdr:colOff>
      <xdr:row>441</xdr:row>
      <xdr:rowOff>1409700</xdr:rowOff>
    </xdr:to>
    <xdr:pic>
      <xdr:nvPicPr>
        <xdr:cNvPr id="1049" name="Immagine 8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75703500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442</xdr:row>
      <xdr:rowOff>85725</xdr:rowOff>
    </xdr:from>
    <xdr:to>
      <xdr:col>0</xdr:col>
      <xdr:colOff>1438275</xdr:colOff>
      <xdr:row>442</xdr:row>
      <xdr:rowOff>1409700</xdr:rowOff>
    </xdr:to>
    <xdr:pic>
      <xdr:nvPicPr>
        <xdr:cNvPr id="1050" name="Immagine 8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77237025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443</xdr:row>
      <xdr:rowOff>85725</xdr:rowOff>
    </xdr:from>
    <xdr:to>
      <xdr:col>0</xdr:col>
      <xdr:colOff>1438275</xdr:colOff>
      <xdr:row>443</xdr:row>
      <xdr:rowOff>1409700</xdr:rowOff>
    </xdr:to>
    <xdr:pic>
      <xdr:nvPicPr>
        <xdr:cNvPr id="1051" name="Immagine 8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78770550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444</xdr:row>
      <xdr:rowOff>85725</xdr:rowOff>
    </xdr:from>
    <xdr:to>
      <xdr:col>0</xdr:col>
      <xdr:colOff>1438275</xdr:colOff>
      <xdr:row>444</xdr:row>
      <xdr:rowOff>1409700</xdr:rowOff>
    </xdr:to>
    <xdr:pic>
      <xdr:nvPicPr>
        <xdr:cNvPr id="1052" name="Immagine 8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80304075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446</xdr:row>
      <xdr:rowOff>85725</xdr:rowOff>
    </xdr:from>
    <xdr:to>
      <xdr:col>0</xdr:col>
      <xdr:colOff>1438275</xdr:colOff>
      <xdr:row>446</xdr:row>
      <xdr:rowOff>1409700</xdr:rowOff>
    </xdr:to>
    <xdr:pic>
      <xdr:nvPicPr>
        <xdr:cNvPr id="1053" name="Immagine 8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83371125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447</xdr:row>
      <xdr:rowOff>85725</xdr:rowOff>
    </xdr:from>
    <xdr:to>
      <xdr:col>0</xdr:col>
      <xdr:colOff>1438275</xdr:colOff>
      <xdr:row>447</xdr:row>
      <xdr:rowOff>1409700</xdr:rowOff>
    </xdr:to>
    <xdr:pic>
      <xdr:nvPicPr>
        <xdr:cNvPr id="1054" name="Immagine 87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84904650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448</xdr:row>
      <xdr:rowOff>85725</xdr:rowOff>
    </xdr:from>
    <xdr:to>
      <xdr:col>0</xdr:col>
      <xdr:colOff>1438275</xdr:colOff>
      <xdr:row>448</xdr:row>
      <xdr:rowOff>1409700</xdr:rowOff>
    </xdr:to>
    <xdr:pic>
      <xdr:nvPicPr>
        <xdr:cNvPr id="1055" name="Immagine 8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86438175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449</xdr:row>
      <xdr:rowOff>85725</xdr:rowOff>
    </xdr:from>
    <xdr:to>
      <xdr:col>0</xdr:col>
      <xdr:colOff>1438275</xdr:colOff>
      <xdr:row>449</xdr:row>
      <xdr:rowOff>1409700</xdr:rowOff>
    </xdr:to>
    <xdr:pic>
      <xdr:nvPicPr>
        <xdr:cNvPr id="1056" name="Immagine 8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87971700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450</xdr:row>
      <xdr:rowOff>85725</xdr:rowOff>
    </xdr:from>
    <xdr:to>
      <xdr:col>0</xdr:col>
      <xdr:colOff>1438275</xdr:colOff>
      <xdr:row>450</xdr:row>
      <xdr:rowOff>1409700</xdr:rowOff>
    </xdr:to>
    <xdr:pic>
      <xdr:nvPicPr>
        <xdr:cNvPr id="1057" name="Immagine 9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89505225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451</xdr:row>
      <xdr:rowOff>85725</xdr:rowOff>
    </xdr:from>
    <xdr:to>
      <xdr:col>0</xdr:col>
      <xdr:colOff>1438275</xdr:colOff>
      <xdr:row>451</xdr:row>
      <xdr:rowOff>1409700</xdr:rowOff>
    </xdr:to>
    <xdr:pic>
      <xdr:nvPicPr>
        <xdr:cNvPr id="1058" name="Immagine 9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91038750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452</xdr:row>
      <xdr:rowOff>85725</xdr:rowOff>
    </xdr:from>
    <xdr:to>
      <xdr:col>0</xdr:col>
      <xdr:colOff>1438275</xdr:colOff>
      <xdr:row>452</xdr:row>
      <xdr:rowOff>1409700</xdr:rowOff>
    </xdr:to>
    <xdr:pic>
      <xdr:nvPicPr>
        <xdr:cNvPr id="1059" name="Immagine 9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92572275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453</xdr:row>
      <xdr:rowOff>85725</xdr:rowOff>
    </xdr:from>
    <xdr:to>
      <xdr:col>0</xdr:col>
      <xdr:colOff>1438275</xdr:colOff>
      <xdr:row>453</xdr:row>
      <xdr:rowOff>1409700</xdr:rowOff>
    </xdr:to>
    <xdr:pic>
      <xdr:nvPicPr>
        <xdr:cNvPr id="1060" name="Immagine 9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94105800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424</xdr:row>
      <xdr:rowOff>85725</xdr:rowOff>
    </xdr:from>
    <xdr:to>
      <xdr:col>0</xdr:col>
      <xdr:colOff>1438275</xdr:colOff>
      <xdr:row>424</xdr:row>
      <xdr:rowOff>1409700</xdr:rowOff>
    </xdr:to>
    <xdr:pic>
      <xdr:nvPicPr>
        <xdr:cNvPr id="1061" name="Immagine 9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49633575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425</xdr:row>
      <xdr:rowOff>85725</xdr:rowOff>
    </xdr:from>
    <xdr:to>
      <xdr:col>0</xdr:col>
      <xdr:colOff>1438275</xdr:colOff>
      <xdr:row>425</xdr:row>
      <xdr:rowOff>1409700</xdr:rowOff>
    </xdr:to>
    <xdr:pic>
      <xdr:nvPicPr>
        <xdr:cNvPr id="1062" name="Immagine 9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51167100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426</xdr:row>
      <xdr:rowOff>85725</xdr:rowOff>
    </xdr:from>
    <xdr:to>
      <xdr:col>0</xdr:col>
      <xdr:colOff>1438275</xdr:colOff>
      <xdr:row>426</xdr:row>
      <xdr:rowOff>1409700</xdr:rowOff>
    </xdr:to>
    <xdr:pic>
      <xdr:nvPicPr>
        <xdr:cNvPr id="1063" name="Immagine 9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52700625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427</xdr:row>
      <xdr:rowOff>85725</xdr:rowOff>
    </xdr:from>
    <xdr:to>
      <xdr:col>0</xdr:col>
      <xdr:colOff>1438275</xdr:colOff>
      <xdr:row>427</xdr:row>
      <xdr:rowOff>1409700</xdr:rowOff>
    </xdr:to>
    <xdr:pic>
      <xdr:nvPicPr>
        <xdr:cNvPr id="1064" name="Immagine 97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54234150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433</xdr:row>
      <xdr:rowOff>85725</xdr:rowOff>
    </xdr:from>
    <xdr:to>
      <xdr:col>0</xdr:col>
      <xdr:colOff>1438275</xdr:colOff>
      <xdr:row>433</xdr:row>
      <xdr:rowOff>1409700</xdr:rowOff>
    </xdr:to>
    <xdr:pic>
      <xdr:nvPicPr>
        <xdr:cNvPr id="1065" name="Immagine 9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63435300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428</xdr:row>
      <xdr:rowOff>85725</xdr:rowOff>
    </xdr:from>
    <xdr:to>
      <xdr:col>0</xdr:col>
      <xdr:colOff>1438275</xdr:colOff>
      <xdr:row>428</xdr:row>
      <xdr:rowOff>1409700</xdr:rowOff>
    </xdr:to>
    <xdr:pic>
      <xdr:nvPicPr>
        <xdr:cNvPr id="1066" name="Immagine 9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55767675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429</xdr:row>
      <xdr:rowOff>85725</xdr:rowOff>
    </xdr:from>
    <xdr:to>
      <xdr:col>0</xdr:col>
      <xdr:colOff>1438275</xdr:colOff>
      <xdr:row>429</xdr:row>
      <xdr:rowOff>1409700</xdr:rowOff>
    </xdr:to>
    <xdr:pic>
      <xdr:nvPicPr>
        <xdr:cNvPr id="1067" name="Immagine 10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57301200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430</xdr:row>
      <xdr:rowOff>85725</xdr:rowOff>
    </xdr:from>
    <xdr:to>
      <xdr:col>0</xdr:col>
      <xdr:colOff>1438275</xdr:colOff>
      <xdr:row>430</xdr:row>
      <xdr:rowOff>1409700</xdr:rowOff>
    </xdr:to>
    <xdr:pic>
      <xdr:nvPicPr>
        <xdr:cNvPr id="1068" name="Immagine 10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58834725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431</xdr:row>
      <xdr:rowOff>85725</xdr:rowOff>
    </xdr:from>
    <xdr:to>
      <xdr:col>0</xdr:col>
      <xdr:colOff>1438275</xdr:colOff>
      <xdr:row>431</xdr:row>
      <xdr:rowOff>1409700</xdr:rowOff>
    </xdr:to>
    <xdr:pic>
      <xdr:nvPicPr>
        <xdr:cNvPr id="1069" name="Immagine 10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60368250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432</xdr:row>
      <xdr:rowOff>85725</xdr:rowOff>
    </xdr:from>
    <xdr:to>
      <xdr:col>0</xdr:col>
      <xdr:colOff>1438275</xdr:colOff>
      <xdr:row>432</xdr:row>
      <xdr:rowOff>1409700</xdr:rowOff>
    </xdr:to>
    <xdr:pic>
      <xdr:nvPicPr>
        <xdr:cNvPr id="1070" name="Immagine 10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0" y="661901775"/>
          <a:ext cx="1343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374</xdr:row>
      <xdr:rowOff>47625</xdr:rowOff>
    </xdr:from>
    <xdr:to>
      <xdr:col>0</xdr:col>
      <xdr:colOff>1466850</xdr:colOff>
      <xdr:row>374</xdr:row>
      <xdr:rowOff>1457325</xdr:rowOff>
    </xdr:to>
    <xdr:pic>
      <xdr:nvPicPr>
        <xdr:cNvPr id="1071" name="Immagine 8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4775" y="572919225"/>
          <a:ext cx="13620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375</xdr:row>
      <xdr:rowOff>47625</xdr:rowOff>
    </xdr:from>
    <xdr:to>
      <xdr:col>0</xdr:col>
      <xdr:colOff>1466850</xdr:colOff>
      <xdr:row>375</xdr:row>
      <xdr:rowOff>1457325</xdr:rowOff>
    </xdr:to>
    <xdr:pic>
      <xdr:nvPicPr>
        <xdr:cNvPr id="1072" name="Immagine 11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4775" y="574452750"/>
          <a:ext cx="13620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376</xdr:row>
      <xdr:rowOff>47625</xdr:rowOff>
    </xdr:from>
    <xdr:to>
      <xdr:col>0</xdr:col>
      <xdr:colOff>1466850</xdr:colOff>
      <xdr:row>376</xdr:row>
      <xdr:rowOff>1457325</xdr:rowOff>
    </xdr:to>
    <xdr:pic>
      <xdr:nvPicPr>
        <xdr:cNvPr id="1073" name="Immagine 120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4775" y="575986275"/>
          <a:ext cx="13620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377</xdr:row>
      <xdr:rowOff>47625</xdr:rowOff>
    </xdr:from>
    <xdr:to>
      <xdr:col>0</xdr:col>
      <xdr:colOff>1466850</xdr:colOff>
      <xdr:row>377</xdr:row>
      <xdr:rowOff>1457325</xdr:rowOff>
    </xdr:to>
    <xdr:pic>
      <xdr:nvPicPr>
        <xdr:cNvPr id="1074" name="Immagine 1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4775" y="577519800"/>
          <a:ext cx="13620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378</xdr:row>
      <xdr:rowOff>47625</xdr:rowOff>
    </xdr:from>
    <xdr:to>
      <xdr:col>0</xdr:col>
      <xdr:colOff>1466850</xdr:colOff>
      <xdr:row>378</xdr:row>
      <xdr:rowOff>1457325</xdr:rowOff>
    </xdr:to>
    <xdr:pic>
      <xdr:nvPicPr>
        <xdr:cNvPr id="1075" name="Immagine 12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4775" y="579053325"/>
          <a:ext cx="13620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358</xdr:row>
      <xdr:rowOff>47625</xdr:rowOff>
    </xdr:from>
    <xdr:to>
      <xdr:col>0</xdr:col>
      <xdr:colOff>1466850</xdr:colOff>
      <xdr:row>358</xdr:row>
      <xdr:rowOff>1457325</xdr:rowOff>
    </xdr:to>
    <xdr:pic>
      <xdr:nvPicPr>
        <xdr:cNvPr id="1076" name="Immagine 12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4775" y="548382825"/>
          <a:ext cx="13620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382</xdr:row>
      <xdr:rowOff>85725</xdr:rowOff>
    </xdr:from>
    <xdr:to>
      <xdr:col>0</xdr:col>
      <xdr:colOff>1514475</xdr:colOff>
      <xdr:row>382</xdr:row>
      <xdr:rowOff>1428750</xdr:rowOff>
    </xdr:to>
    <xdr:pic>
      <xdr:nvPicPr>
        <xdr:cNvPr id="1077" name="Immagine 9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5725" y="585225525"/>
          <a:ext cx="14287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383</xdr:row>
      <xdr:rowOff>85725</xdr:rowOff>
    </xdr:from>
    <xdr:to>
      <xdr:col>0</xdr:col>
      <xdr:colOff>1514475</xdr:colOff>
      <xdr:row>383</xdr:row>
      <xdr:rowOff>1428750</xdr:rowOff>
    </xdr:to>
    <xdr:pic>
      <xdr:nvPicPr>
        <xdr:cNvPr id="1078" name="Immagine 12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5725" y="586759050"/>
          <a:ext cx="14287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379</xdr:row>
      <xdr:rowOff>85725</xdr:rowOff>
    </xdr:from>
    <xdr:to>
      <xdr:col>0</xdr:col>
      <xdr:colOff>1514475</xdr:colOff>
      <xdr:row>379</xdr:row>
      <xdr:rowOff>1428750</xdr:rowOff>
    </xdr:to>
    <xdr:pic>
      <xdr:nvPicPr>
        <xdr:cNvPr id="1079" name="Immagine 12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5725" y="580624950"/>
          <a:ext cx="14287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292</xdr:row>
      <xdr:rowOff>28575</xdr:rowOff>
    </xdr:from>
    <xdr:to>
      <xdr:col>0</xdr:col>
      <xdr:colOff>1543050</xdr:colOff>
      <xdr:row>292</xdr:row>
      <xdr:rowOff>1466850</xdr:rowOff>
    </xdr:to>
    <xdr:pic>
      <xdr:nvPicPr>
        <xdr:cNvPr id="1080" name="Immagine 10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42875" y="447151125"/>
          <a:ext cx="14001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293</xdr:row>
      <xdr:rowOff>28575</xdr:rowOff>
    </xdr:from>
    <xdr:to>
      <xdr:col>0</xdr:col>
      <xdr:colOff>1543050</xdr:colOff>
      <xdr:row>293</xdr:row>
      <xdr:rowOff>1466850</xdr:rowOff>
    </xdr:to>
    <xdr:pic>
      <xdr:nvPicPr>
        <xdr:cNvPr id="1081" name="Immagine 128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42875" y="448684650"/>
          <a:ext cx="14001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294</xdr:row>
      <xdr:rowOff>28575</xdr:rowOff>
    </xdr:from>
    <xdr:to>
      <xdr:col>0</xdr:col>
      <xdr:colOff>1543050</xdr:colOff>
      <xdr:row>294</xdr:row>
      <xdr:rowOff>1466850</xdr:rowOff>
    </xdr:to>
    <xdr:pic>
      <xdr:nvPicPr>
        <xdr:cNvPr id="1082" name="Immagine 129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42875" y="450218175"/>
          <a:ext cx="14001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295</xdr:row>
      <xdr:rowOff>28575</xdr:rowOff>
    </xdr:from>
    <xdr:to>
      <xdr:col>0</xdr:col>
      <xdr:colOff>1543050</xdr:colOff>
      <xdr:row>295</xdr:row>
      <xdr:rowOff>1466850</xdr:rowOff>
    </xdr:to>
    <xdr:pic>
      <xdr:nvPicPr>
        <xdr:cNvPr id="1083" name="Immagine 130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42875" y="451751700"/>
          <a:ext cx="14001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296</xdr:row>
      <xdr:rowOff>28575</xdr:rowOff>
    </xdr:from>
    <xdr:to>
      <xdr:col>0</xdr:col>
      <xdr:colOff>1543050</xdr:colOff>
      <xdr:row>296</xdr:row>
      <xdr:rowOff>1466850</xdr:rowOff>
    </xdr:to>
    <xdr:pic>
      <xdr:nvPicPr>
        <xdr:cNvPr id="1084" name="Immagine 13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42875" y="453285225"/>
          <a:ext cx="14001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291</xdr:row>
      <xdr:rowOff>28575</xdr:rowOff>
    </xdr:from>
    <xdr:to>
      <xdr:col>0</xdr:col>
      <xdr:colOff>1543050</xdr:colOff>
      <xdr:row>291</xdr:row>
      <xdr:rowOff>1466850</xdr:rowOff>
    </xdr:to>
    <xdr:pic>
      <xdr:nvPicPr>
        <xdr:cNvPr id="1085" name="Immagine 13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42875" y="445617600"/>
          <a:ext cx="14001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283</xdr:row>
      <xdr:rowOff>28575</xdr:rowOff>
    </xdr:from>
    <xdr:to>
      <xdr:col>0</xdr:col>
      <xdr:colOff>1543050</xdr:colOff>
      <xdr:row>283</xdr:row>
      <xdr:rowOff>1466850</xdr:rowOff>
    </xdr:to>
    <xdr:pic>
      <xdr:nvPicPr>
        <xdr:cNvPr id="1086" name="Immagine 13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42875" y="433349400"/>
          <a:ext cx="14001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285</xdr:row>
      <xdr:rowOff>38100</xdr:rowOff>
    </xdr:from>
    <xdr:to>
      <xdr:col>0</xdr:col>
      <xdr:colOff>1562100</xdr:colOff>
      <xdr:row>285</xdr:row>
      <xdr:rowOff>1400175</xdr:rowOff>
    </xdr:to>
    <xdr:pic>
      <xdr:nvPicPr>
        <xdr:cNvPr id="1087" name="Immagine 2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436425975"/>
          <a:ext cx="13811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286</xdr:row>
      <xdr:rowOff>38100</xdr:rowOff>
    </xdr:from>
    <xdr:to>
      <xdr:col>0</xdr:col>
      <xdr:colOff>1562100</xdr:colOff>
      <xdr:row>286</xdr:row>
      <xdr:rowOff>1400175</xdr:rowOff>
    </xdr:to>
    <xdr:pic>
      <xdr:nvPicPr>
        <xdr:cNvPr id="1088" name="Immagine 2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437959500"/>
          <a:ext cx="13811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287</xdr:row>
      <xdr:rowOff>38100</xdr:rowOff>
    </xdr:from>
    <xdr:to>
      <xdr:col>0</xdr:col>
      <xdr:colOff>1562100</xdr:colOff>
      <xdr:row>287</xdr:row>
      <xdr:rowOff>1400175</xdr:rowOff>
    </xdr:to>
    <xdr:pic>
      <xdr:nvPicPr>
        <xdr:cNvPr id="1089" name="Immagine 2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439493025"/>
          <a:ext cx="13811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288</xdr:row>
      <xdr:rowOff>38100</xdr:rowOff>
    </xdr:from>
    <xdr:to>
      <xdr:col>0</xdr:col>
      <xdr:colOff>1562100</xdr:colOff>
      <xdr:row>288</xdr:row>
      <xdr:rowOff>1400175</xdr:rowOff>
    </xdr:to>
    <xdr:pic>
      <xdr:nvPicPr>
        <xdr:cNvPr id="1090" name="Immagine 2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441026550"/>
          <a:ext cx="13811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289</xdr:row>
      <xdr:rowOff>38100</xdr:rowOff>
    </xdr:from>
    <xdr:to>
      <xdr:col>0</xdr:col>
      <xdr:colOff>1562100</xdr:colOff>
      <xdr:row>289</xdr:row>
      <xdr:rowOff>1400175</xdr:rowOff>
    </xdr:to>
    <xdr:pic>
      <xdr:nvPicPr>
        <xdr:cNvPr id="1091" name="Immagine 2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442560075"/>
          <a:ext cx="13811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290</xdr:row>
      <xdr:rowOff>38100</xdr:rowOff>
    </xdr:from>
    <xdr:to>
      <xdr:col>0</xdr:col>
      <xdr:colOff>1562100</xdr:colOff>
      <xdr:row>290</xdr:row>
      <xdr:rowOff>1400175</xdr:rowOff>
    </xdr:to>
    <xdr:pic>
      <xdr:nvPicPr>
        <xdr:cNvPr id="1092" name="Immagine 2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444093600"/>
          <a:ext cx="13811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282</xdr:row>
      <xdr:rowOff>38100</xdr:rowOff>
    </xdr:from>
    <xdr:to>
      <xdr:col>0</xdr:col>
      <xdr:colOff>1562100</xdr:colOff>
      <xdr:row>282</xdr:row>
      <xdr:rowOff>1400175</xdr:rowOff>
    </xdr:to>
    <xdr:pic>
      <xdr:nvPicPr>
        <xdr:cNvPr id="1093" name="Immagine 2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0975" y="431825400"/>
          <a:ext cx="13811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319</xdr:row>
      <xdr:rowOff>66675</xdr:rowOff>
    </xdr:from>
    <xdr:to>
      <xdr:col>0</xdr:col>
      <xdr:colOff>1466850</xdr:colOff>
      <xdr:row>319</xdr:row>
      <xdr:rowOff>1428750</xdr:rowOff>
    </xdr:to>
    <xdr:pic>
      <xdr:nvPicPr>
        <xdr:cNvPr id="1094" name="Immagine 11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00025" y="488594400"/>
          <a:ext cx="12668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320</xdr:row>
      <xdr:rowOff>66675</xdr:rowOff>
    </xdr:from>
    <xdr:to>
      <xdr:col>0</xdr:col>
      <xdr:colOff>1466850</xdr:colOff>
      <xdr:row>320</xdr:row>
      <xdr:rowOff>1428750</xdr:rowOff>
    </xdr:to>
    <xdr:pic>
      <xdr:nvPicPr>
        <xdr:cNvPr id="1095" name="Immagine 14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00025" y="490127925"/>
          <a:ext cx="12668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316</xdr:row>
      <xdr:rowOff>66675</xdr:rowOff>
    </xdr:from>
    <xdr:to>
      <xdr:col>0</xdr:col>
      <xdr:colOff>1466850</xdr:colOff>
      <xdr:row>316</xdr:row>
      <xdr:rowOff>1428750</xdr:rowOff>
    </xdr:to>
    <xdr:pic>
      <xdr:nvPicPr>
        <xdr:cNvPr id="1096" name="Immagine 143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00025" y="483993825"/>
          <a:ext cx="12668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317</xdr:row>
      <xdr:rowOff>66675</xdr:rowOff>
    </xdr:from>
    <xdr:to>
      <xdr:col>0</xdr:col>
      <xdr:colOff>1466850</xdr:colOff>
      <xdr:row>317</xdr:row>
      <xdr:rowOff>1428750</xdr:rowOff>
    </xdr:to>
    <xdr:pic>
      <xdr:nvPicPr>
        <xdr:cNvPr id="1097" name="Immagine 144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00025" y="485527350"/>
          <a:ext cx="12668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318</xdr:row>
      <xdr:rowOff>66675</xdr:rowOff>
    </xdr:from>
    <xdr:to>
      <xdr:col>0</xdr:col>
      <xdr:colOff>1466850</xdr:colOff>
      <xdr:row>318</xdr:row>
      <xdr:rowOff>1428750</xdr:rowOff>
    </xdr:to>
    <xdr:pic>
      <xdr:nvPicPr>
        <xdr:cNvPr id="1098" name="Immagine 14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00025" y="487060875"/>
          <a:ext cx="12668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35</xdr:row>
      <xdr:rowOff>66675</xdr:rowOff>
    </xdr:from>
    <xdr:to>
      <xdr:col>0</xdr:col>
      <xdr:colOff>1438275</xdr:colOff>
      <xdr:row>35</xdr:row>
      <xdr:rowOff>1485900</xdr:rowOff>
    </xdr:to>
    <xdr:pic>
      <xdr:nvPicPr>
        <xdr:cNvPr id="1099" name="Immagine 1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09550" y="53073300"/>
          <a:ext cx="12287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36</xdr:row>
      <xdr:rowOff>66675</xdr:rowOff>
    </xdr:from>
    <xdr:to>
      <xdr:col>0</xdr:col>
      <xdr:colOff>1438275</xdr:colOff>
      <xdr:row>36</xdr:row>
      <xdr:rowOff>1485900</xdr:rowOff>
    </xdr:to>
    <xdr:pic>
      <xdr:nvPicPr>
        <xdr:cNvPr id="1100" name="Immagine 147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09550" y="54606825"/>
          <a:ext cx="12287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37</xdr:row>
      <xdr:rowOff>66675</xdr:rowOff>
    </xdr:from>
    <xdr:to>
      <xdr:col>0</xdr:col>
      <xdr:colOff>1438275</xdr:colOff>
      <xdr:row>37</xdr:row>
      <xdr:rowOff>1485900</xdr:rowOff>
    </xdr:to>
    <xdr:pic>
      <xdr:nvPicPr>
        <xdr:cNvPr id="1101" name="Immagine 148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09550" y="56140350"/>
          <a:ext cx="12287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463</xdr:row>
      <xdr:rowOff>76200</xdr:rowOff>
    </xdr:from>
    <xdr:to>
      <xdr:col>0</xdr:col>
      <xdr:colOff>1466850</xdr:colOff>
      <xdr:row>463</xdr:row>
      <xdr:rowOff>1428750</xdr:rowOff>
    </xdr:to>
    <xdr:pic>
      <xdr:nvPicPr>
        <xdr:cNvPr id="1102" name="Immagine 13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42875" y="7094315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464</xdr:row>
      <xdr:rowOff>76200</xdr:rowOff>
    </xdr:from>
    <xdr:to>
      <xdr:col>0</xdr:col>
      <xdr:colOff>1466850</xdr:colOff>
      <xdr:row>464</xdr:row>
      <xdr:rowOff>1428750</xdr:rowOff>
    </xdr:to>
    <xdr:pic>
      <xdr:nvPicPr>
        <xdr:cNvPr id="1103" name="Immagine 150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42875" y="7109650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465</xdr:row>
      <xdr:rowOff>76200</xdr:rowOff>
    </xdr:from>
    <xdr:to>
      <xdr:col>0</xdr:col>
      <xdr:colOff>1466850</xdr:colOff>
      <xdr:row>465</xdr:row>
      <xdr:rowOff>1428750</xdr:rowOff>
    </xdr:to>
    <xdr:pic>
      <xdr:nvPicPr>
        <xdr:cNvPr id="1104" name="Immagine 15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42875" y="7124985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466</xdr:row>
      <xdr:rowOff>76200</xdr:rowOff>
    </xdr:from>
    <xdr:to>
      <xdr:col>0</xdr:col>
      <xdr:colOff>1466850</xdr:colOff>
      <xdr:row>466</xdr:row>
      <xdr:rowOff>1428750</xdr:rowOff>
    </xdr:to>
    <xdr:pic>
      <xdr:nvPicPr>
        <xdr:cNvPr id="1105" name="Immagine 15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42875" y="7140321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467</xdr:row>
      <xdr:rowOff>76200</xdr:rowOff>
    </xdr:from>
    <xdr:to>
      <xdr:col>0</xdr:col>
      <xdr:colOff>1466850</xdr:colOff>
      <xdr:row>467</xdr:row>
      <xdr:rowOff>1428750</xdr:rowOff>
    </xdr:to>
    <xdr:pic>
      <xdr:nvPicPr>
        <xdr:cNvPr id="1106" name="Immagine 153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42875" y="7155656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460</xdr:row>
      <xdr:rowOff>76200</xdr:rowOff>
    </xdr:from>
    <xdr:to>
      <xdr:col>0</xdr:col>
      <xdr:colOff>1466850</xdr:colOff>
      <xdr:row>460</xdr:row>
      <xdr:rowOff>1428750</xdr:rowOff>
    </xdr:to>
    <xdr:pic>
      <xdr:nvPicPr>
        <xdr:cNvPr id="1107" name="Immagine 15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42875" y="70483095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461</xdr:row>
      <xdr:rowOff>76200</xdr:rowOff>
    </xdr:from>
    <xdr:to>
      <xdr:col>0</xdr:col>
      <xdr:colOff>1466850</xdr:colOff>
      <xdr:row>461</xdr:row>
      <xdr:rowOff>1428750</xdr:rowOff>
    </xdr:to>
    <xdr:pic>
      <xdr:nvPicPr>
        <xdr:cNvPr id="1108" name="Immagine 15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42875" y="70636447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462</xdr:row>
      <xdr:rowOff>76200</xdr:rowOff>
    </xdr:from>
    <xdr:to>
      <xdr:col>0</xdr:col>
      <xdr:colOff>1466850</xdr:colOff>
      <xdr:row>462</xdr:row>
      <xdr:rowOff>1428750</xdr:rowOff>
    </xdr:to>
    <xdr:pic>
      <xdr:nvPicPr>
        <xdr:cNvPr id="1109" name="Immagine 156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42875" y="707898000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198</xdr:row>
      <xdr:rowOff>57150</xdr:rowOff>
    </xdr:from>
    <xdr:to>
      <xdr:col>0</xdr:col>
      <xdr:colOff>1628775</xdr:colOff>
      <xdr:row>198</xdr:row>
      <xdr:rowOff>1457325</xdr:rowOff>
    </xdr:to>
    <xdr:pic>
      <xdr:nvPicPr>
        <xdr:cNvPr id="1110" name="Immagine 1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38125" y="303028350"/>
          <a:ext cx="13906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197</xdr:row>
      <xdr:rowOff>57150</xdr:rowOff>
    </xdr:from>
    <xdr:to>
      <xdr:col>0</xdr:col>
      <xdr:colOff>1571625</xdr:colOff>
      <xdr:row>197</xdr:row>
      <xdr:rowOff>1457325</xdr:rowOff>
    </xdr:to>
    <xdr:pic>
      <xdr:nvPicPr>
        <xdr:cNvPr id="1111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30149482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149</xdr:row>
      <xdr:rowOff>57150</xdr:rowOff>
    </xdr:from>
    <xdr:to>
      <xdr:col>0</xdr:col>
      <xdr:colOff>1571625</xdr:colOff>
      <xdr:row>149</xdr:row>
      <xdr:rowOff>1457325</xdr:rowOff>
    </xdr:to>
    <xdr:pic>
      <xdr:nvPicPr>
        <xdr:cNvPr id="1112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2788562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150</xdr:row>
      <xdr:rowOff>57150</xdr:rowOff>
    </xdr:from>
    <xdr:to>
      <xdr:col>0</xdr:col>
      <xdr:colOff>1571625</xdr:colOff>
      <xdr:row>150</xdr:row>
      <xdr:rowOff>1457325</xdr:rowOff>
    </xdr:to>
    <xdr:pic>
      <xdr:nvPicPr>
        <xdr:cNvPr id="1113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29419150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151</xdr:row>
      <xdr:rowOff>57150</xdr:rowOff>
    </xdr:from>
    <xdr:to>
      <xdr:col>0</xdr:col>
      <xdr:colOff>1571625</xdr:colOff>
      <xdr:row>151</xdr:row>
      <xdr:rowOff>1457325</xdr:rowOff>
    </xdr:to>
    <xdr:pic>
      <xdr:nvPicPr>
        <xdr:cNvPr id="1114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3095267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152</xdr:row>
      <xdr:rowOff>57150</xdr:rowOff>
    </xdr:from>
    <xdr:to>
      <xdr:col>0</xdr:col>
      <xdr:colOff>1571625</xdr:colOff>
      <xdr:row>152</xdr:row>
      <xdr:rowOff>1457325</xdr:rowOff>
    </xdr:to>
    <xdr:pic>
      <xdr:nvPicPr>
        <xdr:cNvPr id="1115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32486200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175</xdr:row>
      <xdr:rowOff>57150</xdr:rowOff>
    </xdr:from>
    <xdr:to>
      <xdr:col>0</xdr:col>
      <xdr:colOff>1571625</xdr:colOff>
      <xdr:row>175</xdr:row>
      <xdr:rowOff>1457325</xdr:rowOff>
    </xdr:to>
    <xdr:pic>
      <xdr:nvPicPr>
        <xdr:cNvPr id="1116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6775727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166</xdr:row>
      <xdr:rowOff>57150</xdr:rowOff>
    </xdr:from>
    <xdr:to>
      <xdr:col>0</xdr:col>
      <xdr:colOff>1571625</xdr:colOff>
      <xdr:row>166</xdr:row>
      <xdr:rowOff>1457325</xdr:rowOff>
    </xdr:to>
    <xdr:pic>
      <xdr:nvPicPr>
        <xdr:cNvPr id="1117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53955550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176</xdr:row>
      <xdr:rowOff>57150</xdr:rowOff>
    </xdr:from>
    <xdr:to>
      <xdr:col>0</xdr:col>
      <xdr:colOff>1571625</xdr:colOff>
      <xdr:row>176</xdr:row>
      <xdr:rowOff>1457325</xdr:rowOff>
    </xdr:to>
    <xdr:pic>
      <xdr:nvPicPr>
        <xdr:cNvPr id="1118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69290800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177</xdr:row>
      <xdr:rowOff>57150</xdr:rowOff>
    </xdr:from>
    <xdr:to>
      <xdr:col>0</xdr:col>
      <xdr:colOff>1571625</xdr:colOff>
      <xdr:row>177</xdr:row>
      <xdr:rowOff>1457325</xdr:rowOff>
    </xdr:to>
    <xdr:pic>
      <xdr:nvPicPr>
        <xdr:cNvPr id="1119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7082432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178</xdr:row>
      <xdr:rowOff>57150</xdr:rowOff>
    </xdr:from>
    <xdr:to>
      <xdr:col>0</xdr:col>
      <xdr:colOff>1571625</xdr:colOff>
      <xdr:row>178</xdr:row>
      <xdr:rowOff>1457325</xdr:rowOff>
    </xdr:to>
    <xdr:pic>
      <xdr:nvPicPr>
        <xdr:cNvPr id="1120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72357850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179</xdr:row>
      <xdr:rowOff>57150</xdr:rowOff>
    </xdr:from>
    <xdr:to>
      <xdr:col>0</xdr:col>
      <xdr:colOff>1571625</xdr:colOff>
      <xdr:row>179</xdr:row>
      <xdr:rowOff>1457325</xdr:rowOff>
    </xdr:to>
    <xdr:pic>
      <xdr:nvPicPr>
        <xdr:cNvPr id="1121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7389137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180</xdr:row>
      <xdr:rowOff>57150</xdr:rowOff>
    </xdr:from>
    <xdr:to>
      <xdr:col>0</xdr:col>
      <xdr:colOff>1571625</xdr:colOff>
      <xdr:row>180</xdr:row>
      <xdr:rowOff>1457325</xdr:rowOff>
    </xdr:to>
    <xdr:pic>
      <xdr:nvPicPr>
        <xdr:cNvPr id="1122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75424900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182</xdr:row>
      <xdr:rowOff>57150</xdr:rowOff>
    </xdr:from>
    <xdr:to>
      <xdr:col>0</xdr:col>
      <xdr:colOff>1571625</xdr:colOff>
      <xdr:row>182</xdr:row>
      <xdr:rowOff>1457325</xdr:rowOff>
    </xdr:to>
    <xdr:pic>
      <xdr:nvPicPr>
        <xdr:cNvPr id="1123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78491950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183</xdr:row>
      <xdr:rowOff>57150</xdr:rowOff>
    </xdr:from>
    <xdr:to>
      <xdr:col>0</xdr:col>
      <xdr:colOff>1571625</xdr:colOff>
      <xdr:row>183</xdr:row>
      <xdr:rowOff>1457325</xdr:rowOff>
    </xdr:to>
    <xdr:pic>
      <xdr:nvPicPr>
        <xdr:cNvPr id="1124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002547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167</xdr:row>
      <xdr:rowOff>57150</xdr:rowOff>
    </xdr:from>
    <xdr:to>
      <xdr:col>0</xdr:col>
      <xdr:colOff>1571625</xdr:colOff>
      <xdr:row>167</xdr:row>
      <xdr:rowOff>1457325</xdr:rowOff>
    </xdr:to>
    <xdr:pic>
      <xdr:nvPicPr>
        <xdr:cNvPr id="1125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5548907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184</xdr:row>
      <xdr:rowOff>57150</xdr:rowOff>
    </xdr:from>
    <xdr:to>
      <xdr:col>0</xdr:col>
      <xdr:colOff>1571625</xdr:colOff>
      <xdr:row>184</xdr:row>
      <xdr:rowOff>1457325</xdr:rowOff>
    </xdr:to>
    <xdr:pic>
      <xdr:nvPicPr>
        <xdr:cNvPr id="1126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1559000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185</xdr:row>
      <xdr:rowOff>57150</xdr:rowOff>
    </xdr:from>
    <xdr:to>
      <xdr:col>0</xdr:col>
      <xdr:colOff>1571625</xdr:colOff>
      <xdr:row>185</xdr:row>
      <xdr:rowOff>1457325</xdr:rowOff>
    </xdr:to>
    <xdr:pic>
      <xdr:nvPicPr>
        <xdr:cNvPr id="1127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309252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186</xdr:row>
      <xdr:rowOff>57150</xdr:rowOff>
    </xdr:from>
    <xdr:to>
      <xdr:col>0</xdr:col>
      <xdr:colOff>1571625</xdr:colOff>
      <xdr:row>186</xdr:row>
      <xdr:rowOff>1457325</xdr:rowOff>
    </xdr:to>
    <xdr:pic>
      <xdr:nvPicPr>
        <xdr:cNvPr id="1128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4626050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168</xdr:row>
      <xdr:rowOff>57150</xdr:rowOff>
    </xdr:from>
    <xdr:to>
      <xdr:col>0</xdr:col>
      <xdr:colOff>1571625</xdr:colOff>
      <xdr:row>168</xdr:row>
      <xdr:rowOff>1457325</xdr:rowOff>
    </xdr:to>
    <xdr:pic>
      <xdr:nvPicPr>
        <xdr:cNvPr id="1129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57022600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169</xdr:row>
      <xdr:rowOff>57150</xdr:rowOff>
    </xdr:from>
    <xdr:to>
      <xdr:col>0</xdr:col>
      <xdr:colOff>1571625</xdr:colOff>
      <xdr:row>169</xdr:row>
      <xdr:rowOff>1457325</xdr:rowOff>
    </xdr:to>
    <xdr:pic>
      <xdr:nvPicPr>
        <xdr:cNvPr id="1130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5855612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170</xdr:row>
      <xdr:rowOff>57150</xdr:rowOff>
    </xdr:from>
    <xdr:to>
      <xdr:col>0</xdr:col>
      <xdr:colOff>1571625</xdr:colOff>
      <xdr:row>170</xdr:row>
      <xdr:rowOff>1457325</xdr:rowOff>
    </xdr:to>
    <xdr:pic>
      <xdr:nvPicPr>
        <xdr:cNvPr id="1131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60089650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171</xdr:row>
      <xdr:rowOff>57150</xdr:rowOff>
    </xdr:from>
    <xdr:to>
      <xdr:col>0</xdr:col>
      <xdr:colOff>1571625</xdr:colOff>
      <xdr:row>171</xdr:row>
      <xdr:rowOff>1457325</xdr:rowOff>
    </xdr:to>
    <xdr:pic>
      <xdr:nvPicPr>
        <xdr:cNvPr id="1132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6162317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172</xdr:row>
      <xdr:rowOff>57150</xdr:rowOff>
    </xdr:from>
    <xdr:to>
      <xdr:col>0</xdr:col>
      <xdr:colOff>1571625</xdr:colOff>
      <xdr:row>172</xdr:row>
      <xdr:rowOff>1457325</xdr:rowOff>
    </xdr:to>
    <xdr:pic>
      <xdr:nvPicPr>
        <xdr:cNvPr id="1133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63156700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173</xdr:row>
      <xdr:rowOff>57150</xdr:rowOff>
    </xdr:from>
    <xdr:to>
      <xdr:col>0</xdr:col>
      <xdr:colOff>1571625</xdr:colOff>
      <xdr:row>173</xdr:row>
      <xdr:rowOff>1457325</xdr:rowOff>
    </xdr:to>
    <xdr:pic>
      <xdr:nvPicPr>
        <xdr:cNvPr id="1134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6469022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181</xdr:row>
      <xdr:rowOff>57150</xdr:rowOff>
    </xdr:from>
    <xdr:to>
      <xdr:col>0</xdr:col>
      <xdr:colOff>1571625</xdr:colOff>
      <xdr:row>181</xdr:row>
      <xdr:rowOff>1457325</xdr:rowOff>
    </xdr:to>
    <xdr:pic>
      <xdr:nvPicPr>
        <xdr:cNvPr id="1135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7695842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174</xdr:row>
      <xdr:rowOff>57150</xdr:rowOff>
    </xdr:from>
    <xdr:to>
      <xdr:col>0</xdr:col>
      <xdr:colOff>1571625</xdr:colOff>
      <xdr:row>174</xdr:row>
      <xdr:rowOff>1457325</xdr:rowOff>
    </xdr:to>
    <xdr:pic>
      <xdr:nvPicPr>
        <xdr:cNvPr id="1136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66223750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154</xdr:row>
      <xdr:rowOff>57150</xdr:rowOff>
    </xdr:from>
    <xdr:to>
      <xdr:col>0</xdr:col>
      <xdr:colOff>1571625</xdr:colOff>
      <xdr:row>154</xdr:row>
      <xdr:rowOff>1457325</xdr:rowOff>
    </xdr:to>
    <xdr:pic>
      <xdr:nvPicPr>
        <xdr:cNvPr id="1137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35553250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155</xdr:row>
      <xdr:rowOff>57150</xdr:rowOff>
    </xdr:from>
    <xdr:to>
      <xdr:col>0</xdr:col>
      <xdr:colOff>1571625</xdr:colOff>
      <xdr:row>155</xdr:row>
      <xdr:rowOff>1457325</xdr:rowOff>
    </xdr:to>
    <xdr:pic>
      <xdr:nvPicPr>
        <xdr:cNvPr id="1138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3708677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162</xdr:row>
      <xdr:rowOff>57150</xdr:rowOff>
    </xdr:from>
    <xdr:to>
      <xdr:col>0</xdr:col>
      <xdr:colOff>1571625</xdr:colOff>
      <xdr:row>162</xdr:row>
      <xdr:rowOff>1457325</xdr:rowOff>
    </xdr:to>
    <xdr:pic>
      <xdr:nvPicPr>
        <xdr:cNvPr id="1139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47821450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156</xdr:row>
      <xdr:rowOff>57150</xdr:rowOff>
    </xdr:from>
    <xdr:to>
      <xdr:col>0</xdr:col>
      <xdr:colOff>1571625</xdr:colOff>
      <xdr:row>156</xdr:row>
      <xdr:rowOff>1457325</xdr:rowOff>
    </xdr:to>
    <xdr:pic>
      <xdr:nvPicPr>
        <xdr:cNvPr id="1140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38620300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157</xdr:row>
      <xdr:rowOff>57150</xdr:rowOff>
    </xdr:from>
    <xdr:to>
      <xdr:col>0</xdr:col>
      <xdr:colOff>1571625</xdr:colOff>
      <xdr:row>157</xdr:row>
      <xdr:rowOff>1457325</xdr:rowOff>
    </xdr:to>
    <xdr:pic>
      <xdr:nvPicPr>
        <xdr:cNvPr id="1141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4015382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147</xdr:row>
      <xdr:rowOff>57150</xdr:rowOff>
    </xdr:from>
    <xdr:to>
      <xdr:col>0</xdr:col>
      <xdr:colOff>1571625</xdr:colOff>
      <xdr:row>147</xdr:row>
      <xdr:rowOff>1457325</xdr:rowOff>
    </xdr:to>
    <xdr:pic>
      <xdr:nvPicPr>
        <xdr:cNvPr id="1142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2481857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158</xdr:row>
      <xdr:rowOff>57150</xdr:rowOff>
    </xdr:from>
    <xdr:to>
      <xdr:col>0</xdr:col>
      <xdr:colOff>1571625</xdr:colOff>
      <xdr:row>158</xdr:row>
      <xdr:rowOff>1457325</xdr:rowOff>
    </xdr:to>
    <xdr:pic>
      <xdr:nvPicPr>
        <xdr:cNvPr id="1143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41687350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159</xdr:row>
      <xdr:rowOff>57150</xdr:rowOff>
    </xdr:from>
    <xdr:to>
      <xdr:col>0</xdr:col>
      <xdr:colOff>1571625</xdr:colOff>
      <xdr:row>159</xdr:row>
      <xdr:rowOff>1457325</xdr:rowOff>
    </xdr:to>
    <xdr:pic>
      <xdr:nvPicPr>
        <xdr:cNvPr id="1144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4322087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161</xdr:row>
      <xdr:rowOff>57150</xdr:rowOff>
    </xdr:from>
    <xdr:to>
      <xdr:col>0</xdr:col>
      <xdr:colOff>1571625</xdr:colOff>
      <xdr:row>161</xdr:row>
      <xdr:rowOff>1457325</xdr:rowOff>
    </xdr:to>
    <xdr:pic>
      <xdr:nvPicPr>
        <xdr:cNvPr id="1145" name="Immagine 2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4628792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163</xdr:row>
      <xdr:rowOff>57150</xdr:rowOff>
    </xdr:from>
    <xdr:to>
      <xdr:col>0</xdr:col>
      <xdr:colOff>1571625</xdr:colOff>
      <xdr:row>163</xdr:row>
      <xdr:rowOff>1457325</xdr:rowOff>
    </xdr:to>
    <xdr:pic>
      <xdr:nvPicPr>
        <xdr:cNvPr id="1146" name="Immagine 2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4935497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148</xdr:row>
      <xdr:rowOff>57150</xdr:rowOff>
    </xdr:from>
    <xdr:to>
      <xdr:col>0</xdr:col>
      <xdr:colOff>1571625</xdr:colOff>
      <xdr:row>148</xdr:row>
      <xdr:rowOff>1457325</xdr:rowOff>
    </xdr:to>
    <xdr:pic>
      <xdr:nvPicPr>
        <xdr:cNvPr id="1147" name="Immagine 2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26352100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164</xdr:row>
      <xdr:rowOff>57150</xdr:rowOff>
    </xdr:from>
    <xdr:to>
      <xdr:col>0</xdr:col>
      <xdr:colOff>1571625</xdr:colOff>
      <xdr:row>164</xdr:row>
      <xdr:rowOff>1457325</xdr:rowOff>
    </xdr:to>
    <xdr:pic>
      <xdr:nvPicPr>
        <xdr:cNvPr id="1148" name="Immagine 2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50888500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165</xdr:row>
      <xdr:rowOff>57150</xdr:rowOff>
    </xdr:from>
    <xdr:to>
      <xdr:col>0</xdr:col>
      <xdr:colOff>1571625</xdr:colOff>
      <xdr:row>165</xdr:row>
      <xdr:rowOff>1457325</xdr:rowOff>
    </xdr:to>
    <xdr:pic>
      <xdr:nvPicPr>
        <xdr:cNvPr id="1149" name="Immagine 2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5242202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454</xdr:row>
      <xdr:rowOff>76200</xdr:rowOff>
    </xdr:from>
    <xdr:to>
      <xdr:col>0</xdr:col>
      <xdr:colOff>1562100</xdr:colOff>
      <xdr:row>454</xdr:row>
      <xdr:rowOff>1419225</xdr:rowOff>
    </xdr:to>
    <xdr:pic>
      <xdr:nvPicPr>
        <xdr:cNvPr id="1150" name="Immagine 2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42900" y="695629800"/>
          <a:ext cx="12192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455</xdr:row>
      <xdr:rowOff>76200</xdr:rowOff>
    </xdr:from>
    <xdr:to>
      <xdr:col>0</xdr:col>
      <xdr:colOff>1562100</xdr:colOff>
      <xdr:row>455</xdr:row>
      <xdr:rowOff>1419225</xdr:rowOff>
    </xdr:to>
    <xdr:pic>
      <xdr:nvPicPr>
        <xdr:cNvPr id="1151" name="Immagine 23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42900" y="697163325"/>
          <a:ext cx="12192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456</xdr:row>
      <xdr:rowOff>76200</xdr:rowOff>
    </xdr:from>
    <xdr:to>
      <xdr:col>0</xdr:col>
      <xdr:colOff>1562100</xdr:colOff>
      <xdr:row>456</xdr:row>
      <xdr:rowOff>1419225</xdr:rowOff>
    </xdr:to>
    <xdr:pic>
      <xdr:nvPicPr>
        <xdr:cNvPr id="1152" name="Immagine 24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42900" y="698696850"/>
          <a:ext cx="12192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457</xdr:row>
      <xdr:rowOff>76200</xdr:rowOff>
    </xdr:from>
    <xdr:to>
      <xdr:col>0</xdr:col>
      <xdr:colOff>1562100</xdr:colOff>
      <xdr:row>457</xdr:row>
      <xdr:rowOff>1419225</xdr:rowOff>
    </xdr:to>
    <xdr:pic>
      <xdr:nvPicPr>
        <xdr:cNvPr id="1153" name="Immagine 24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42900" y="700230375"/>
          <a:ext cx="12192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57</xdr:row>
      <xdr:rowOff>38100</xdr:rowOff>
    </xdr:from>
    <xdr:to>
      <xdr:col>0</xdr:col>
      <xdr:colOff>1400175</xdr:colOff>
      <xdr:row>57</xdr:row>
      <xdr:rowOff>1447800</xdr:rowOff>
    </xdr:to>
    <xdr:pic>
      <xdr:nvPicPr>
        <xdr:cNvPr id="1154" name="Immagine 249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95275" y="86782275"/>
          <a:ext cx="11049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58</xdr:row>
      <xdr:rowOff>38100</xdr:rowOff>
    </xdr:from>
    <xdr:to>
      <xdr:col>0</xdr:col>
      <xdr:colOff>1400175</xdr:colOff>
      <xdr:row>58</xdr:row>
      <xdr:rowOff>1447800</xdr:rowOff>
    </xdr:to>
    <xdr:pic>
      <xdr:nvPicPr>
        <xdr:cNvPr id="1155" name="Immagine 25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95275" y="88315800"/>
          <a:ext cx="11049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92</xdr:row>
      <xdr:rowOff>161925</xdr:rowOff>
    </xdr:from>
    <xdr:to>
      <xdr:col>0</xdr:col>
      <xdr:colOff>1371600</xdr:colOff>
      <xdr:row>92</xdr:row>
      <xdr:rowOff>1428750</xdr:rowOff>
    </xdr:to>
    <xdr:pic>
      <xdr:nvPicPr>
        <xdr:cNvPr id="1156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40579475"/>
          <a:ext cx="12477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73</xdr:row>
      <xdr:rowOff>152400</xdr:rowOff>
    </xdr:from>
    <xdr:to>
      <xdr:col>0</xdr:col>
      <xdr:colOff>1381125</xdr:colOff>
      <xdr:row>73</xdr:row>
      <xdr:rowOff>1409700</xdr:rowOff>
    </xdr:to>
    <xdr:pic>
      <xdr:nvPicPr>
        <xdr:cNvPr id="1157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11432975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75</xdr:row>
      <xdr:rowOff>152400</xdr:rowOff>
    </xdr:from>
    <xdr:to>
      <xdr:col>0</xdr:col>
      <xdr:colOff>1381125</xdr:colOff>
      <xdr:row>75</xdr:row>
      <xdr:rowOff>1409700</xdr:rowOff>
    </xdr:to>
    <xdr:pic>
      <xdr:nvPicPr>
        <xdr:cNvPr id="1158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14500025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76</xdr:row>
      <xdr:rowOff>152400</xdr:rowOff>
    </xdr:from>
    <xdr:to>
      <xdr:col>0</xdr:col>
      <xdr:colOff>1381125</xdr:colOff>
      <xdr:row>76</xdr:row>
      <xdr:rowOff>1409700</xdr:rowOff>
    </xdr:to>
    <xdr:pic>
      <xdr:nvPicPr>
        <xdr:cNvPr id="1159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16033550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77</xdr:row>
      <xdr:rowOff>152400</xdr:rowOff>
    </xdr:from>
    <xdr:to>
      <xdr:col>0</xdr:col>
      <xdr:colOff>1381125</xdr:colOff>
      <xdr:row>77</xdr:row>
      <xdr:rowOff>1409700</xdr:rowOff>
    </xdr:to>
    <xdr:pic>
      <xdr:nvPicPr>
        <xdr:cNvPr id="1160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17567075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78</xdr:row>
      <xdr:rowOff>152400</xdr:rowOff>
    </xdr:from>
    <xdr:to>
      <xdr:col>0</xdr:col>
      <xdr:colOff>1381125</xdr:colOff>
      <xdr:row>78</xdr:row>
      <xdr:rowOff>1409700</xdr:rowOff>
    </xdr:to>
    <xdr:pic>
      <xdr:nvPicPr>
        <xdr:cNvPr id="1161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19100600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79</xdr:row>
      <xdr:rowOff>152400</xdr:rowOff>
    </xdr:from>
    <xdr:to>
      <xdr:col>0</xdr:col>
      <xdr:colOff>1381125</xdr:colOff>
      <xdr:row>79</xdr:row>
      <xdr:rowOff>1409700</xdr:rowOff>
    </xdr:to>
    <xdr:pic>
      <xdr:nvPicPr>
        <xdr:cNvPr id="1162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20634125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80</xdr:row>
      <xdr:rowOff>152400</xdr:rowOff>
    </xdr:from>
    <xdr:to>
      <xdr:col>0</xdr:col>
      <xdr:colOff>1381125</xdr:colOff>
      <xdr:row>80</xdr:row>
      <xdr:rowOff>1409700</xdr:rowOff>
    </xdr:to>
    <xdr:pic>
      <xdr:nvPicPr>
        <xdr:cNvPr id="1163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22167650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81</xdr:row>
      <xdr:rowOff>152400</xdr:rowOff>
    </xdr:from>
    <xdr:to>
      <xdr:col>0</xdr:col>
      <xdr:colOff>1381125</xdr:colOff>
      <xdr:row>81</xdr:row>
      <xdr:rowOff>1409700</xdr:rowOff>
    </xdr:to>
    <xdr:pic>
      <xdr:nvPicPr>
        <xdr:cNvPr id="1164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23701175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82</xdr:row>
      <xdr:rowOff>152400</xdr:rowOff>
    </xdr:from>
    <xdr:to>
      <xdr:col>0</xdr:col>
      <xdr:colOff>1381125</xdr:colOff>
      <xdr:row>82</xdr:row>
      <xdr:rowOff>1409700</xdr:rowOff>
    </xdr:to>
    <xdr:pic>
      <xdr:nvPicPr>
        <xdr:cNvPr id="1165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25234700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83</xdr:row>
      <xdr:rowOff>152400</xdr:rowOff>
    </xdr:from>
    <xdr:to>
      <xdr:col>0</xdr:col>
      <xdr:colOff>1381125</xdr:colOff>
      <xdr:row>83</xdr:row>
      <xdr:rowOff>1409700</xdr:rowOff>
    </xdr:to>
    <xdr:pic>
      <xdr:nvPicPr>
        <xdr:cNvPr id="1166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26768225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84</xdr:row>
      <xdr:rowOff>152400</xdr:rowOff>
    </xdr:from>
    <xdr:to>
      <xdr:col>0</xdr:col>
      <xdr:colOff>1381125</xdr:colOff>
      <xdr:row>84</xdr:row>
      <xdr:rowOff>1409700</xdr:rowOff>
    </xdr:to>
    <xdr:pic>
      <xdr:nvPicPr>
        <xdr:cNvPr id="1167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28301750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85</xdr:row>
      <xdr:rowOff>152400</xdr:rowOff>
    </xdr:from>
    <xdr:to>
      <xdr:col>0</xdr:col>
      <xdr:colOff>1381125</xdr:colOff>
      <xdr:row>85</xdr:row>
      <xdr:rowOff>1409700</xdr:rowOff>
    </xdr:to>
    <xdr:pic>
      <xdr:nvPicPr>
        <xdr:cNvPr id="1168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29835275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86</xdr:row>
      <xdr:rowOff>152400</xdr:rowOff>
    </xdr:from>
    <xdr:to>
      <xdr:col>0</xdr:col>
      <xdr:colOff>1381125</xdr:colOff>
      <xdr:row>86</xdr:row>
      <xdr:rowOff>1409700</xdr:rowOff>
    </xdr:to>
    <xdr:pic>
      <xdr:nvPicPr>
        <xdr:cNvPr id="1169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31368800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87</xdr:row>
      <xdr:rowOff>152400</xdr:rowOff>
    </xdr:from>
    <xdr:to>
      <xdr:col>0</xdr:col>
      <xdr:colOff>1381125</xdr:colOff>
      <xdr:row>87</xdr:row>
      <xdr:rowOff>1409700</xdr:rowOff>
    </xdr:to>
    <xdr:pic>
      <xdr:nvPicPr>
        <xdr:cNvPr id="1170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32902325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88</xdr:row>
      <xdr:rowOff>152400</xdr:rowOff>
    </xdr:from>
    <xdr:to>
      <xdr:col>0</xdr:col>
      <xdr:colOff>1381125</xdr:colOff>
      <xdr:row>88</xdr:row>
      <xdr:rowOff>1409700</xdr:rowOff>
    </xdr:to>
    <xdr:pic>
      <xdr:nvPicPr>
        <xdr:cNvPr id="1171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34435850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89</xdr:row>
      <xdr:rowOff>152400</xdr:rowOff>
    </xdr:from>
    <xdr:to>
      <xdr:col>0</xdr:col>
      <xdr:colOff>1381125</xdr:colOff>
      <xdr:row>89</xdr:row>
      <xdr:rowOff>1409700</xdr:rowOff>
    </xdr:to>
    <xdr:pic>
      <xdr:nvPicPr>
        <xdr:cNvPr id="1172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35969375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90</xdr:row>
      <xdr:rowOff>152400</xdr:rowOff>
    </xdr:from>
    <xdr:to>
      <xdr:col>0</xdr:col>
      <xdr:colOff>1381125</xdr:colOff>
      <xdr:row>90</xdr:row>
      <xdr:rowOff>1409700</xdr:rowOff>
    </xdr:to>
    <xdr:pic>
      <xdr:nvPicPr>
        <xdr:cNvPr id="1173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37502900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91</xdr:row>
      <xdr:rowOff>152400</xdr:rowOff>
    </xdr:from>
    <xdr:to>
      <xdr:col>0</xdr:col>
      <xdr:colOff>1381125</xdr:colOff>
      <xdr:row>91</xdr:row>
      <xdr:rowOff>1409700</xdr:rowOff>
    </xdr:to>
    <xdr:pic>
      <xdr:nvPicPr>
        <xdr:cNvPr id="1174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39036425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59</xdr:row>
      <xdr:rowOff>152400</xdr:rowOff>
    </xdr:from>
    <xdr:to>
      <xdr:col>0</xdr:col>
      <xdr:colOff>1381125</xdr:colOff>
      <xdr:row>59</xdr:row>
      <xdr:rowOff>1409700</xdr:rowOff>
    </xdr:to>
    <xdr:pic>
      <xdr:nvPicPr>
        <xdr:cNvPr id="1175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89963625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60</xdr:row>
      <xdr:rowOff>152400</xdr:rowOff>
    </xdr:from>
    <xdr:to>
      <xdr:col>0</xdr:col>
      <xdr:colOff>1381125</xdr:colOff>
      <xdr:row>60</xdr:row>
      <xdr:rowOff>1409700</xdr:rowOff>
    </xdr:to>
    <xdr:pic>
      <xdr:nvPicPr>
        <xdr:cNvPr id="1176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91497150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61</xdr:row>
      <xdr:rowOff>152400</xdr:rowOff>
    </xdr:from>
    <xdr:to>
      <xdr:col>0</xdr:col>
      <xdr:colOff>1381125</xdr:colOff>
      <xdr:row>61</xdr:row>
      <xdr:rowOff>1409700</xdr:rowOff>
    </xdr:to>
    <xdr:pic>
      <xdr:nvPicPr>
        <xdr:cNvPr id="1177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93030675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62</xdr:row>
      <xdr:rowOff>152400</xdr:rowOff>
    </xdr:from>
    <xdr:to>
      <xdr:col>0</xdr:col>
      <xdr:colOff>1381125</xdr:colOff>
      <xdr:row>62</xdr:row>
      <xdr:rowOff>1409700</xdr:rowOff>
    </xdr:to>
    <xdr:pic>
      <xdr:nvPicPr>
        <xdr:cNvPr id="1178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94564200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63</xdr:row>
      <xdr:rowOff>152400</xdr:rowOff>
    </xdr:from>
    <xdr:to>
      <xdr:col>0</xdr:col>
      <xdr:colOff>1381125</xdr:colOff>
      <xdr:row>63</xdr:row>
      <xdr:rowOff>1409700</xdr:rowOff>
    </xdr:to>
    <xdr:pic>
      <xdr:nvPicPr>
        <xdr:cNvPr id="1179" name="Immagine 2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96097725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65</xdr:row>
      <xdr:rowOff>85725</xdr:rowOff>
    </xdr:from>
    <xdr:to>
      <xdr:col>0</xdr:col>
      <xdr:colOff>1371600</xdr:colOff>
      <xdr:row>65</xdr:row>
      <xdr:rowOff>1400175</xdr:rowOff>
    </xdr:to>
    <xdr:pic>
      <xdr:nvPicPr>
        <xdr:cNvPr id="1180" name="Immagine 1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99098100"/>
          <a:ext cx="12858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66</xdr:row>
      <xdr:rowOff>85725</xdr:rowOff>
    </xdr:from>
    <xdr:to>
      <xdr:col>0</xdr:col>
      <xdr:colOff>1371600</xdr:colOff>
      <xdr:row>66</xdr:row>
      <xdr:rowOff>1400175</xdr:rowOff>
    </xdr:to>
    <xdr:pic>
      <xdr:nvPicPr>
        <xdr:cNvPr id="1181" name="Immagine 1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00631625"/>
          <a:ext cx="12858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67</xdr:row>
      <xdr:rowOff>85725</xdr:rowOff>
    </xdr:from>
    <xdr:to>
      <xdr:col>0</xdr:col>
      <xdr:colOff>1371600</xdr:colOff>
      <xdr:row>67</xdr:row>
      <xdr:rowOff>1400175</xdr:rowOff>
    </xdr:to>
    <xdr:pic>
      <xdr:nvPicPr>
        <xdr:cNvPr id="1182" name="Immagine 1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02165150"/>
          <a:ext cx="12858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68</xdr:row>
      <xdr:rowOff>85725</xdr:rowOff>
    </xdr:from>
    <xdr:to>
      <xdr:col>0</xdr:col>
      <xdr:colOff>1371600</xdr:colOff>
      <xdr:row>68</xdr:row>
      <xdr:rowOff>1400175</xdr:rowOff>
    </xdr:to>
    <xdr:pic>
      <xdr:nvPicPr>
        <xdr:cNvPr id="1183" name="Immagine 1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03698675"/>
          <a:ext cx="12858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69</xdr:row>
      <xdr:rowOff>85725</xdr:rowOff>
    </xdr:from>
    <xdr:to>
      <xdr:col>0</xdr:col>
      <xdr:colOff>1371600</xdr:colOff>
      <xdr:row>69</xdr:row>
      <xdr:rowOff>1400175</xdr:rowOff>
    </xdr:to>
    <xdr:pic>
      <xdr:nvPicPr>
        <xdr:cNvPr id="1184" name="Immagine 1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05232200"/>
          <a:ext cx="12858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70</xdr:row>
      <xdr:rowOff>85725</xdr:rowOff>
    </xdr:from>
    <xdr:to>
      <xdr:col>0</xdr:col>
      <xdr:colOff>1371600</xdr:colOff>
      <xdr:row>70</xdr:row>
      <xdr:rowOff>1400175</xdr:rowOff>
    </xdr:to>
    <xdr:pic>
      <xdr:nvPicPr>
        <xdr:cNvPr id="1185" name="Immagine 1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06765725"/>
          <a:ext cx="12858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71</xdr:row>
      <xdr:rowOff>85725</xdr:rowOff>
    </xdr:from>
    <xdr:to>
      <xdr:col>0</xdr:col>
      <xdr:colOff>1371600</xdr:colOff>
      <xdr:row>71</xdr:row>
      <xdr:rowOff>1400175</xdr:rowOff>
    </xdr:to>
    <xdr:pic>
      <xdr:nvPicPr>
        <xdr:cNvPr id="1186" name="Immagine 1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08299250"/>
          <a:ext cx="12858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72</xdr:row>
      <xdr:rowOff>85725</xdr:rowOff>
    </xdr:from>
    <xdr:to>
      <xdr:col>0</xdr:col>
      <xdr:colOff>1371600</xdr:colOff>
      <xdr:row>72</xdr:row>
      <xdr:rowOff>1400175</xdr:rowOff>
    </xdr:to>
    <xdr:pic>
      <xdr:nvPicPr>
        <xdr:cNvPr id="1187" name="Immagine 1" descr="ARMONIA HP SMALTO EXTRABRILLA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09832775"/>
          <a:ext cx="12858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331</xdr:row>
      <xdr:rowOff>66675</xdr:rowOff>
    </xdr:from>
    <xdr:to>
      <xdr:col>0</xdr:col>
      <xdr:colOff>1533525</xdr:colOff>
      <xdr:row>331</xdr:row>
      <xdr:rowOff>1371600</xdr:rowOff>
    </xdr:to>
    <xdr:pic>
      <xdr:nvPicPr>
        <xdr:cNvPr id="1188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506996700"/>
          <a:ext cx="1200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338</xdr:row>
      <xdr:rowOff>66675</xdr:rowOff>
    </xdr:from>
    <xdr:to>
      <xdr:col>0</xdr:col>
      <xdr:colOff>1533525</xdr:colOff>
      <xdr:row>338</xdr:row>
      <xdr:rowOff>1371600</xdr:rowOff>
    </xdr:to>
    <xdr:pic>
      <xdr:nvPicPr>
        <xdr:cNvPr id="1189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517731375"/>
          <a:ext cx="1200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339</xdr:row>
      <xdr:rowOff>66675</xdr:rowOff>
    </xdr:from>
    <xdr:to>
      <xdr:col>0</xdr:col>
      <xdr:colOff>1533525</xdr:colOff>
      <xdr:row>339</xdr:row>
      <xdr:rowOff>1371600</xdr:rowOff>
    </xdr:to>
    <xdr:pic>
      <xdr:nvPicPr>
        <xdr:cNvPr id="1190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519264900"/>
          <a:ext cx="1200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340</xdr:row>
      <xdr:rowOff>66675</xdr:rowOff>
    </xdr:from>
    <xdr:to>
      <xdr:col>0</xdr:col>
      <xdr:colOff>1533525</xdr:colOff>
      <xdr:row>340</xdr:row>
      <xdr:rowOff>1371600</xdr:rowOff>
    </xdr:to>
    <xdr:pic>
      <xdr:nvPicPr>
        <xdr:cNvPr id="1191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520798425"/>
          <a:ext cx="1200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325</xdr:row>
      <xdr:rowOff>66675</xdr:rowOff>
    </xdr:from>
    <xdr:to>
      <xdr:col>0</xdr:col>
      <xdr:colOff>1533525</xdr:colOff>
      <xdr:row>325</xdr:row>
      <xdr:rowOff>1371600</xdr:rowOff>
    </xdr:to>
    <xdr:pic>
      <xdr:nvPicPr>
        <xdr:cNvPr id="1192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497795550"/>
          <a:ext cx="1200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341</xdr:row>
      <xdr:rowOff>66675</xdr:rowOff>
    </xdr:from>
    <xdr:to>
      <xdr:col>0</xdr:col>
      <xdr:colOff>1533525</xdr:colOff>
      <xdr:row>341</xdr:row>
      <xdr:rowOff>1371600</xdr:rowOff>
    </xdr:to>
    <xdr:pic>
      <xdr:nvPicPr>
        <xdr:cNvPr id="1193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522331950"/>
          <a:ext cx="1200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342</xdr:row>
      <xdr:rowOff>66675</xdr:rowOff>
    </xdr:from>
    <xdr:to>
      <xdr:col>0</xdr:col>
      <xdr:colOff>1533525</xdr:colOff>
      <xdr:row>342</xdr:row>
      <xdr:rowOff>1371600</xdr:rowOff>
    </xdr:to>
    <xdr:pic>
      <xdr:nvPicPr>
        <xdr:cNvPr id="1194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523865475"/>
          <a:ext cx="1200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343</xdr:row>
      <xdr:rowOff>66675</xdr:rowOff>
    </xdr:from>
    <xdr:to>
      <xdr:col>0</xdr:col>
      <xdr:colOff>1533525</xdr:colOff>
      <xdr:row>343</xdr:row>
      <xdr:rowOff>1371600</xdr:rowOff>
    </xdr:to>
    <xdr:pic>
      <xdr:nvPicPr>
        <xdr:cNvPr id="1195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525399000"/>
          <a:ext cx="1200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344</xdr:row>
      <xdr:rowOff>66675</xdr:rowOff>
    </xdr:from>
    <xdr:to>
      <xdr:col>0</xdr:col>
      <xdr:colOff>1533525</xdr:colOff>
      <xdr:row>344</xdr:row>
      <xdr:rowOff>1371600</xdr:rowOff>
    </xdr:to>
    <xdr:pic>
      <xdr:nvPicPr>
        <xdr:cNvPr id="1196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526932525"/>
          <a:ext cx="1200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345</xdr:row>
      <xdr:rowOff>66675</xdr:rowOff>
    </xdr:from>
    <xdr:to>
      <xdr:col>0</xdr:col>
      <xdr:colOff>1533525</xdr:colOff>
      <xdr:row>345</xdr:row>
      <xdr:rowOff>1371600</xdr:rowOff>
    </xdr:to>
    <xdr:pic>
      <xdr:nvPicPr>
        <xdr:cNvPr id="1197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528466050"/>
          <a:ext cx="1200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326</xdr:row>
      <xdr:rowOff>66675</xdr:rowOff>
    </xdr:from>
    <xdr:to>
      <xdr:col>0</xdr:col>
      <xdr:colOff>1533525</xdr:colOff>
      <xdr:row>326</xdr:row>
      <xdr:rowOff>1371600</xdr:rowOff>
    </xdr:to>
    <xdr:pic>
      <xdr:nvPicPr>
        <xdr:cNvPr id="1198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499329075"/>
          <a:ext cx="1200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327</xdr:row>
      <xdr:rowOff>66675</xdr:rowOff>
    </xdr:from>
    <xdr:to>
      <xdr:col>0</xdr:col>
      <xdr:colOff>1533525</xdr:colOff>
      <xdr:row>327</xdr:row>
      <xdr:rowOff>1371600</xdr:rowOff>
    </xdr:to>
    <xdr:pic>
      <xdr:nvPicPr>
        <xdr:cNvPr id="1199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500862600"/>
          <a:ext cx="1200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328</xdr:row>
      <xdr:rowOff>66675</xdr:rowOff>
    </xdr:from>
    <xdr:to>
      <xdr:col>0</xdr:col>
      <xdr:colOff>1533525</xdr:colOff>
      <xdr:row>328</xdr:row>
      <xdr:rowOff>1371600</xdr:rowOff>
    </xdr:to>
    <xdr:pic>
      <xdr:nvPicPr>
        <xdr:cNvPr id="1200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502396125"/>
          <a:ext cx="1200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333</xdr:row>
      <xdr:rowOff>66675</xdr:rowOff>
    </xdr:from>
    <xdr:to>
      <xdr:col>0</xdr:col>
      <xdr:colOff>1533525</xdr:colOff>
      <xdr:row>333</xdr:row>
      <xdr:rowOff>1371600</xdr:rowOff>
    </xdr:to>
    <xdr:pic>
      <xdr:nvPicPr>
        <xdr:cNvPr id="1201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510063750"/>
          <a:ext cx="1200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334</xdr:row>
      <xdr:rowOff>66675</xdr:rowOff>
    </xdr:from>
    <xdr:to>
      <xdr:col>0</xdr:col>
      <xdr:colOff>1533525</xdr:colOff>
      <xdr:row>334</xdr:row>
      <xdr:rowOff>1371600</xdr:rowOff>
    </xdr:to>
    <xdr:pic>
      <xdr:nvPicPr>
        <xdr:cNvPr id="1202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511597275"/>
          <a:ext cx="1200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322</xdr:row>
      <xdr:rowOff>66675</xdr:rowOff>
    </xdr:from>
    <xdr:to>
      <xdr:col>0</xdr:col>
      <xdr:colOff>1533525</xdr:colOff>
      <xdr:row>322</xdr:row>
      <xdr:rowOff>1371600</xdr:rowOff>
    </xdr:to>
    <xdr:pic>
      <xdr:nvPicPr>
        <xdr:cNvPr id="1203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493194975"/>
          <a:ext cx="1200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335</xdr:row>
      <xdr:rowOff>66675</xdr:rowOff>
    </xdr:from>
    <xdr:to>
      <xdr:col>0</xdr:col>
      <xdr:colOff>1533525</xdr:colOff>
      <xdr:row>335</xdr:row>
      <xdr:rowOff>1371600</xdr:rowOff>
    </xdr:to>
    <xdr:pic>
      <xdr:nvPicPr>
        <xdr:cNvPr id="1204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513130800"/>
          <a:ext cx="1200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323</xdr:row>
      <xdr:rowOff>66675</xdr:rowOff>
    </xdr:from>
    <xdr:to>
      <xdr:col>0</xdr:col>
      <xdr:colOff>1533525</xdr:colOff>
      <xdr:row>323</xdr:row>
      <xdr:rowOff>1371600</xdr:rowOff>
    </xdr:to>
    <xdr:pic>
      <xdr:nvPicPr>
        <xdr:cNvPr id="1205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494728500"/>
          <a:ext cx="1200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336</xdr:row>
      <xdr:rowOff>66675</xdr:rowOff>
    </xdr:from>
    <xdr:to>
      <xdr:col>0</xdr:col>
      <xdr:colOff>1533525</xdr:colOff>
      <xdr:row>336</xdr:row>
      <xdr:rowOff>1371600</xdr:rowOff>
    </xdr:to>
    <xdr:pic>
      <xdr:nvPicPr>
        <xdr:cNvPr id="1206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3375" y="514664325"/>
          <a:ext cx="12001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396</xdr:row>
      <xdr:rowOff>114300</xdr:rowOff>
    </xdr:from>
    <xdr:to>
      <xdr:col>0</xdr:col>
      <xdr:colOff>1533525</xdr:colOff>
      <xdr:row>396</xdr:row>
      <xdr:rowOff>1409700</xdr:rowOff>
    </xdr:to>
    <xdr:pic>
      <xdr:nvPicPr>
        <xdr:cNvPr id="1207" name="Immagine 3" descr="Smalto Satinato Setarredo Paramatt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60672345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398</xdr:row>
      <xdr:rowOff>114300</xdr:rowOff>
    </xdr:from>
    <xdr:to>
      <xdr:col>0</xdr:col>
      <xdr:colOff>1533525</xdr:colOff>
      <xdr:row>398</xdr:row>
      <xdr:rowOff>1409700</xdr:rowOff>
    </xdr:to>
    <xdr:pic>
      <xdr:nvPicPr>
        <xdr:cNvPr id="1208" name="Immagine 3" descr="Smalto Satinato Setarredo Paramatt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60979050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399</xdr:row>
      <xdr:rowOff>114300</xdr:rowOff>
    </xdr:from>
    <xdr:to>
      <xdr:col>0</xdr:col>
      <xdr:colOff>1533525</xdr:colOff>
      <xdr:row>399</xdr:row>
      <xdr:rowOff>1409700</xdr:rowOff>
    </xdr:to>
    <xdr:pic>
      <xdr:nvPicPr>
        <xdr:cNvPr id="1209" name="Immagine 3" descr="Smalto Satinato Setarredo Paramatt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61132402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56</xdr:row>
      <xdr:rowOff>152400</xdr:rowOff>
    </xdr:from>
    <xdr:to>
      <xdr:col>0</xdr:col>
      <xdr:colOff>1495425</xdr:colOff>
      <xdr:row>56</xdr:row>
      <xdr:rowOff>1447800</xdr:rowOff>
    </xdr:to>
    <xdr:pic>
      <xdr:nvPicPr>
        <xdr:cNvPr id="1210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09550" y="85363050"/>
          <a:ext cx="12858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54</xdr:row>
      <xdr:rowOff>152400</xdr:rowOff>
    </xdr:from>
    <xdr:to>
      <xdr:col>0</xdr:col>
      <xdr:colOff>1495425</xdr:colOff>
      <xdr:row>54</xdr:row>
      <xdr:rowOff>1447800</xdr:rowOff>
    </xdr:to>
    <xdr:pic>
      <xdr:nvPicPr>
        <xdr:cNvPr id="1211" name="Immagine 30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09550" y="82296000"/>
          <a:ext cx="12858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55</xdr:row>
      <xdr:rowOff>152400</xdr:rowOff>
    </xdr:from>
    <xdr:to>
      <xdr:col>0</xdr:col>
      <xdr:colOff>1495425</xdr:colOff>
      <xdr:row>55</xdr:row>
      <xdr:rowOff>1447800</xdr:rowOff>
    </xdr:to>
    <xdr:pic>
      <xdr:nvPicPr>
        <xdr:cNvPr id="1212" name="Immagine 307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09550" y="83829525"/>
          <a:ext cx="12858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227</xdr:row>
      <xdr:rowOff>57150</xdr:rowOff>
    </xdr:from>
    <xdr:to>
      <xdr:col>0</xdr:col>
      <xdr:colOff>1533525</xdr:colOff>
      <xdr:row>227</xdr:row>
      <xdr:rowOff>1447800</xdr:rowOff>
    </xdr:to>
    <xdr:pic>
      <xdr:nvPicPr>
        <xdr:cNvPr id="1213" name="Immagine 23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61925" y="347500575"/>
          <a:ext cx="13716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423</xdr:row>
      <xdr:rowOff>85725</xdr:rowOff>
    </xdr:from>
    <xdr:to>
      <xdr:col>0</xdr:col>
      <xdr:colOff>1485900</xdr:colOff>
      <xdr:row>423</xdr:row>
      <xdr:rowOff>1457325</xdr:rowOff>
    </xdr:to>
    <xdr:pic>
      <xdr:nvPicPr>
        <xdr:cNvPr id="1214" name="Immagine 24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80975" y="648100050"/>
          <a:ext cx="13049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385</xdr:row>
      <xdr:rowOff>85725</xdr:rowOff>
    </xdr:from>
    <xdr:to>
      <xdr:col>0</xdr:col>
      <xdr:colOff>1562100</xdr:colOff>
      <xdr:row>385</xdr:row>
      <xdr:rowOff>1466850</xdr:rowOff>
    </xdr:to>
    <xdr:pic>
      <xdr:nvPicPr>
        <xdr:cNvPr id="1215" name="Immagine 25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19075" y="589826100"/>
          <a:ext cx="13430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384</xdr:row>
      <xdr:rowOff>85725</xdr:rowOff>
    </xdr:from>
    <xdr:to>
      <xdr:col>0</xdr:col>
      <xdr:colOff>1562100</xdr:colOff>
      <xdr:row>384</xdr:row>
      <xdr:rowOff>1466850</xdr:rowOff>
    </xdr:to>
    <xdr:pic>
      <xdr:nvPicPr>
        <xdr:cNvPr id="1216" name="Immagine 31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19075" y="588292575"/>
          <a:ext cx="13430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117</xdr:row>
      <xdr:rowOff>66675</xdr:rowOff>
    </xdr:from>
    <xdr:to>
      <xdr:col>0</xdr:col>
      <xdr:colOff>1552575</xdr:colOff>
      <xdr:row>117</xdr:row>
      <xdr:rowOff>1495425</xdr:rowOff>
    </xdr:to>
    <xdr:pic>
      <xdr:nvPicPr>
        <xdr:cNvPr id="1217" name="Immagine 28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178822350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118</xdr:row>
      <xdr:rowOff>66675</xdr:rowOff>
    </xdr:from>
    <xdr:to>
      <xdr:col>0</xdr:col>
      <xdr:colOff>1552575</xdr:colOff>
      <xdr:row>118</xdr:row>
      <xdr:rowOff>1495425</xdr:rowOff>
    </xdr:to>
    <xdr:pic>
      <xdr:nvPicPr>
        <xdr:cNvPr id="1218" name="Immagine 320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180355875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119</xdr:row>
      <xdr:rowOff>66675</xdr:rowOff>
    </xdr:from>
    <xdr:to>
      <xdr:col>0</xdr:col>
      <xdr:colOff>1552575</xdr:colOff>
      <xdr:row>119</xdr:row>
      <xdr:rowOff>1495425</xdr:rowOff>
    </xdr:to>
    <xdr:pic>
      <xdr:nvPicPr>
        <xdr:cNvPr id="1219" name="Immagine 321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181889400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120</xdr:row>
      <xdr:rowOff>66675</xdr:rowOff>
    </xdr:from>
    <xdr:to>
      <xdr:col>0</xdr:col>
      <xdr:colOff>1552575</xdr:colOff>
      <xdr:row>120</xdr:row>
      <xdr:rowOff>1495425</xdr:rowOff>
    </xdr:to>
    <xdr:pic>
      <xdr:nvPicPr>
        <xdr:cNvPr id="1220" name="Immagine 32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183422925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121</xdr:row>
      <xdr:rowOff>66675</xdr:rowOff>
    </xdr:from>
    <xdr:to>
      <xdr:col>0</xdr:col>
      <xdr:colOff>1552575</xdr:colOff>
      <xdr:row>121</xdr:row>
      <xdr:rowOff>1495425</xdr:rowOff>
    </xdr:to>
    <xdr:pic>
      <xdr:nvPicPr>
        <xdr:cNvPr id="1221" name="Immagine 323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184956450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122</xdr:row>
      <xdr:rowOff>66675</xdr:rowOff>
    </xdr:from>
    <xdr:to>
      <xdr:col>0</xdr:col>
      <xdr:colOff>1552575</xdr:colOff>
      <xdr:row>122</xdr:row>
      <xdr:rowOff>1495425</xdr:rowOff>
    </xdr:to>
    <xdr:pic>
      <xdr:nvPicPr>
        <xdr:cNvPr id="1222" name="Immagine 324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186489975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123</xdr:row>
      <xdr:rowOff>66675</xdr:rowOff>
    </xdr:from>
    <xdr:to>
      <xdr:col>0</xdr:col>
      <xdr:colOff>1552575</xdr:colOff>
      <xdr:row>123</xdr:row>
      <xdr:rowOff>1495425</xdr:rowOff>
    </xdr:to>
    <xdr:pic>
      <xdr:nvPicPr>
        <xdr:cNvPr id="1223" name="Immagine 32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188023500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124</xdr:row>
      <xdr:rowOff>66675</xdr:rowOff>
    </xdr:from>
    <xdr:to>
      <xdr:col>0</xdr:col>
      <xdr:colOff>1552575</xdr:colOff>
      <xdr:row>124</xdr:row>
      <xdr:rowOff>1495425</xdr:rowOff>
    </xdr:to>
    <xdr:pic>
      <xdr:nvPicPr>
        <xdr:cNvPr id="1224" name="Immagine 326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189557025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125</xdr:row>
      <xdr:rowOff>66675</xdr:rowOff>
    </xdr:from>
    <xdr:to>
      <xdr:col>0</xdr:col>
      <xdr:colOff>1552575</xdr:colOff>
      <xdr:row>125</xdr:row>
      <xdr:rowOff>1495425</xdr:rowOff>
    </xdr:to>
    <xdr:pic>
      <xdr:nvPicPr>
        <xdr:cNvPr id="1225" name="Immagine 327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191090550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126</xdr:row>
      <xdr:rowOff>66675</xdr:rowOff>
    </xdr:from>
    <xdr:to>
      <xdr:col>0</xdr:col>
      <xdr:colOff>1552575</xdr:colOff>
      <xdr:row>126</xdr:row>
      <xdr:rowOff>1495425</xdr:rowOff>
    </xdr:to>
    <xdr:pic>
      <xdr:nvPicPr>
        <xdr:cNvPr id="1226" name="Immagine 328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192624075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127</xdr:row>
      <xdr:rowOff>66675</xdr:rowOff>
    </xdr:from>
    <xdr:to>
      <xdr:col>0</xdr:col>
      <xdr:colOff>1552575</xdr:colOff>
      <xdr:row>127</xdr:row>
      <xdr:rowOff>1495425</xdr:rowOff>
    </xdr:to>
    <xdr:pic>
      <xdr:nvPicPr>
        <xdr:cNvPr id="1227" name="Immagine 32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194157600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128</xdr:row>
      <xdr:rowOff>66675</xdr:rowOff>
    </xdr:from>
    <xdr:to>
      <xdr:col>0</xdr:col>
      <xdr:colOff>1552575</xdr:colOff>
      <xdr:row>128</xdr:row>
      <xdr:rowOff>1495425</xdr:rowOff>
    </xdr:to>
    <xdr:pic>
      <xdr:nvPicPr>
        <xdr:cNvPr id="1228" name="Immagine 330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195691125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129</xdr:row>
      <xdr:rowOff>66675</xdr:rowOff>
    </xdr:from>
    <xdr:to>
      <xdr:col>0</xdr:col>
      <xdr:colOff>1552575</xdr:colOff>
      <xdr:row>129</xdr:row>
      <xdr:rowOff>1495425</xdr:rowOff>
    </xdr:to>
    <xdr:pic>
      <xdr:nvPicPr>
        <xdr:cNvPr id="1229" name="Immagine 331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197224650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130</xdr:row>
      <xdr:rowOff>66675</xdr:rowOff>
    </xdr:from>
    <xdr:to>
      <xdr:col>0</xdr:col>
      <xdr:colOff>1552575</xdr:colOff>
      <xdr:row>130</xdr:row>
      <xdr:rowOff>1495425</xdr:rowOff>
    </xdr:to>
    <xdr:pic>
      <xdr:nvPicPr>
        <xdr:cNvPr id="1230" name="Immagine 33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198758175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131</xdr:row>
      <xdr:rowOff>66675</xdr:rowOff>
    </xdr:from>
    <xdr:to>
      <xdr:col>0</xdr:col>
      <xdr:colOff>1552575</xdr:colOff>
      <xdr:row>131</xdr:row>
      <xdr:rowOff>1495425</xdr:rowOff>
    </xdr:to>
    <xdr:pic>
      <xdr:nvPicPr>
        <xdr:cNvPr id="1231" name="Immagine 333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200291700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132</xdr:row>
      <xdr:rowOff>66675</xdr:rowOff>
    </xdr:from>
    <xdr:to>
      <xdr:col>0</xdr:col>
      <xdr:colOff>1552575</xdr:colOff>
      <xdr:row>132</xdr:row>
      <xdr:rowOff>1495425</xdr:rowOff>
    </xdr:to>
    <xdr:pic>
      <xdr:nvPicPr>
        <xdr:cNvPr id="1232" name="Immagine 334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201825225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133</xdr:row>
      <xdr:rowOff>66675</xdr:rowOff>
    </xdr:from>
    <xdr:to>
      <xdr:col>0</xdr:col>
      <xdr:colOff>1552575</xdr:colOff>
      <xdr:row>133</xdr:row>
      <xdr:rowOff>1495425</xdr:rowOff>
    </xdr:to>
    <xdr:pic>
      <xdr:nvPicPr>
        <xdr:cNvPr id="1233" name="Immagine 33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203358750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134</xdr:row>
      <xdr:rowOff>66675</xdr:rowOff>
    </xdr:from>
    <xdr:to>
      <xdr:col>0</xdr:col>
      <xdr:colOff>1552575</xdr:colOff>
      <xdr:row>134</xdr:row>
      <xdr:rowOff>1495425</xdr:rowOff>
    </xdr:to>
    <xdr:pic>
      <xdr:nvPicPr>
        <xdr:cNvPr id="1234" name="Immagine 336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204892275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135</xdr:row>
      <xdr:rowOff>66675</xdr:rowOff>
    </xdr:from>
    <xdr:to>
      <xdr:col>0</xdr:col>
      <xdr:colOff>1552575</xdr:colOff>
      <xdr:row>135</xdr:row>
      <xdr:rowOff>1495425</xdr:rowOff>
    </xdr:to>
    <xdr:pic>
      <xdr:nvPicPr>
        <xdr:cNvPr id="1235" name="Immagine 337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206425800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136</xdr:row>
      <xdr:rowOff>66675</xdr:rowOff>
    </xdr:from>
    <xdr:to>
      <xdr:col>0</xdr:col>
      <xdr:colOff>1552575</xdr:colOff>
      <xdr:row>136</xdr:row>
      <xdr:rowOff>1495425</xdr:rowOff>
    </xdr:to>
    <xdr:pic>
      <xdr:nvPicPr>
        <xdr:cNvPr id="1236" name="Immagine 338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207959325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109</xdr:row>
      <xdr:rowOff>66675</xdr:rowOff>
    </xdr:from>
    <xdr:to>
      <xdr:col>0</xdr:col>
      <xdr:colOff>1552575</xdr:colOff>
      <xdr:row>109</xdr:row>
      <xdr:rowOff>1495425</xdr:rowOff>
    </xdr:to>
    <xdr:pic>
      <xdr:nvPicPr>
        <xdr:cNvPr id="1237" name="Immagine 33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166554150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110</xdr:row>
      <xdr:rowOff>66675</xdr:rowOff>
    </xdr:from>
    <xdr:to>
      <xdr:col>0</xdr:col>
      <xdr:colOff>1552575</xdr:colOff>
      <xdr:row>110</xdr:row>
      <xdr:rowOff>1495425</xdr:rowOff>
    </xdr:to>
    <xdr:pic>
      <xdr:nvPicPr>
        <xdr:cNvPr id="1238" name="Immagine 340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168087675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111</xdr:row>
      <xdr:rowOff>66675</xdr:rowOff>
    </xdr:from>
    <xdr:to>
      <xdr:col>0</xdr:col>
      <xdr:colOff>1552575</xdr:colOff>
      <xdr:row>111</xdr:row>
      <xdr:rowOff>1495425</xdr:rowOff>
    </xdr:to>
    <xdr:pic>
      <xdr:nvPicPr>
        <xdr:cNvPr id="1239" name="Immagine 341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169621200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112</xdr:row>
      <xdr:rowOff>66675</xdr:rowOff>
    </xdr:from>
    <xdr:to>
      <xdr:col>0</xdr:col>
      <xdr:colOff>1552575</xdr:colOff>
      <xdr:row>112</xdr:row>
      <xdr:rowOff>1495425</xdr:rowOff>
    </xdr:to>
    <xdr:pic>
      <xdr:nvPicPr>
        <xdr:cNvPr id="1240" name="Immagine 34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171154725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113</xdr:row>
      <xdr:rowOff>66675</xdr:rowOff>
    </xdr:from>
    <xdr:to>
      <xdr:col>0</xdr:col>
      <xdr:colOff>1552575</xdr:colOff>
      <xdr:row>113</xdr:row>
      <xdr:rowOff>1495425</xdr:rowOff>
    </xdr:to>
    <xdr:pic>
      <xdr:nvPicPr>
        <xdr:cNvPr id="1241" name="Immagine 343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172688250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114</xdr:row>
      <xdr:rowOff>66675</xdr:rowOff>
    </xdr:from>
    <xdr:to>
      <xdr:col>0</xdr:col>
      <xdr:colOff>1552575</xdr:colOff>
      <xdr:row>114</xdr:row>
      <xdr:rowOff>1495425</xdr:rowOff>
    </xdr:to>
    <xdr:pic>
      <xdr:nvPicPr>
        <xdr:cNvPr id="1242" name="Immagine 344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174221775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115</xdr:row>
      <xdr:rowOff>66675</xdr:rowOff>
    </xdr:from>
    <xdr:to>
      <xdr:col>0</xdr:col>
      <xdr:colOff>1552575</xdr:colOff>
      <xdr:row>115</xdr:row>
      <xdr:rowOff>1495425</xdr:rowOff>
    </xdr:to>
    <xdr:pic>
      <xdr:nvPicPr>
        <xdr:cNvPr id="1243" name="Immagine 345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175755300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116</xdr:row>
      <xdr:rowOff>66675</xdr:rowOff>
    </xdr:from>
    <xdr:to>
      <xdr:col>0</xdr:col>
      <xdr:colOff>1552575</xdr:colOff>
      <xdr:row>116</xdr:row>
      <xdr:rowOff>1495425</xdr:rowOff>
    </xdr:to>
    <xdr:pic>
      <xdr:nvPicPr>
        <xdr:cNvPr id="1244" name="Immagine 346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177288825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139</xdr:row>
      <xdr:rowOff>66675</xdr:rowOff>
    </xdr:from>
    <xdr:to>
      <xdr:col>0</xdr:col>
      <xdr:colOff>1552575</xdr:colOff>
      <xdr:row>139</xdr:row>
      <xdr:rowOff>1495425</xdr:rowOff>
    </xdr:to>
    <xdr:pic>
      <xdr:nvPicPr>
        <xdr:cNvPr id="1245" name="Immagine 348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212559900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140</xdr:row>
      <xdr:rowOff>66675</xdr:rowOff>
    </xdr:from>
    <xdr:to>
      <xdr:col>0</xdr:col>
      <xdr:colOff>1552575</xdr:colOff>
      <xdr:row>140</xdr:row>
      <xdr:rowOff>1495425</xdr:rowOff>
    </xdr:to>
    <xdr:pic>
      <xdr:nvPicPr>
        <xdr:cNvPr id="1246" name="Immagine 34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214093425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143</xdr:row>
      <xdr:rowOff>57150</xdr:rowOff>
    </xdr:from>
    <xdr:to>
      <xdr:col>0</xdr:col>
      <xdr:colOff>1552575</xdr:colOff>
      <xdr:row>143</xdr:row>
      <xdr:rowOff>1428750</xdr:rowOff>
    </xdr:to>
    <xdr:pic>
      <xdr:nvPicPr>
        <xdr:cNvPr id="1247" name="Immagine 29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80975" y="218684475"/>
          <a:ext cx="13716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144</xdr:row>
      <xdr:rowOff>57150</xdr:rowOff>
    </xdr:from>
    <xdr:to>
      <xdr:col>0</xdr:col>
      <xdr:colOff>1552575</xdr:colOff>
      <xdr:row>144</xdr:row>
      <xdr:rowOff>1428750</xdr:rowOff>
    </xdr:to>
    <xdr:pic>
      <xdr:nvPicPr>
        <xdr:cNvPr id="1248" name="Immagine 35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80975" y="220218000"/>
          <a:ext cx="13716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145</xdr:row>
      <xdr:rowOff>57150</xdr:rowOff>
    </xdr:from>
    <xdr:to>
      <xdr:col>0</xdr:col>
      <xdr:colOff>1552575</xdr:colOff>
      <xdr:row>145</xdr:row>
      <xdr:rowOff>1428750</xdr:rowOff>
    </xdr:to>
    <xdr:pic>
      <xdr:nvPicPr>
        <xdr:cNvPr id="1249" name="Immagine 352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80975" y="221751525"/>
          <a:ext cx="13716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146</xdr:row>
      <xdr:rowOff>57150</xdr:rowOff>
    </xdr:from>
    <xdr:to>
      <xdr:col>0</xdr:col>
      <xdr:colOff>1552575</xdr:colOff>
      <xdr:row>146</xdr:row>
      <xdr:rowOff>1428750</xdr:rowOff>
    </xdr:to>
    <xdr:pic>
      <xdr:nvPicPr>
        <xdr:cNvPr id="1250" name="Immagine 353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80975" y="223285050"/>
          <a:ext cx="13716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142</xdr:row>
      <xdr:rowOff>57150</xdr:rowOff>
    </xdr:from>
    <xdr:to>
      <xdr:col>0</xdr:col>
      <xdr:colOff>1552575</xdr:colOff>
      <xdr:row>142</xdr:row>
      <xdr:rowOff>1428750</xdr:rowOff>
    </xdr:to>
    <xdr:pic>
      <xdr:nvPicPr>
        <xdr:cNvPr id="1251" name="Immagine 354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80975" y="217150950"/>
          <a:ext cx="13716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141</xdr:row>
      <xdr:rowOff>57150</xdr:rowOff>
    </xdr:from>
    <xdr:to>
      <xdr:col>0</xdr:col>
      <xdr:colOff>1552575</xdr:colOff>
      <xdr:row>141</xdr:row>
      <xdr:rowOff>1428750</xdr:rowOff>
    </xdr:to>
    <xdr:pic>
      <xdr:nvPicPr>
        <xdr:cNvPr id="1252" name="Immagine 355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80975" y="215617425"/>
          <a:ext cx="13716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108</xdr:row>
      <xdr:rowOff>66675</xdr:rowOff>
    </xdr:from>
    <xdr:to>
      <xdr:col>0</xdr:col>
      <xdr:colOff>1495425</xdr:colOff>
      <xdr:row>108</xdr:row>
      <xdr:rowOff>1447800</xdr:rowOff>
    </xdr:to>
    <xdr:pic>
      <xdr:nvPicPr>
        <xdr:cNvPr id="1253" name="Immagine 9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14300" y="165020625"/>
          <a:ext cx="13811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138</xdr:row>
      <xdr:rowOff>66675</xdr:rowOff>
    </xdr:from>
    <xdr:to>
      <xdr:col>0</xdr:col>
      <xdr:colOff>1552575</xdr:colOff>
      <xdr:row>138</xdr:row>
      <xdr:rowOff>1495425</xdr:rowOff>
    </xdr:to>
    <xdr:pic>
      <xdr:nvPicPr>
        <xdr:cNvPr id="1254" name="Immagine 358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211026375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137</xdr:row>
      <xdr:rowOff>66675</xdr:rowOff>
    </xdr:from>
    <xdr:to>
      <xdr:col>0</xdr:col>
      <xdr:colOff>1552575</xdr:colOff>
      <xdr:row>137</xdr:row>
      <xdr:rowOff>1495425</xdr:rowOff>
    </xdr:to>
    <xdr:pic>
      <xdr:nvPicPr>
        <xdr:cNvPr id="1255" name="Immagine 35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50" y="209492850"/>
          <a:ext cx="14954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226</xdr:row>
      <xdr:rowOff>85725</xdr:rowOff>
    </xdr:from>
    <xdr:to>
      <xdr:col>0</xdr:col>
      <xdr:colOff>1552575</xdr:colOff>
      <xdr:row>226</xdr:row>
      <xdr:rowOff>1476375</xdr:rowOff>
    </xdr:to>
    <xdr:pic>
      <xdr:nvPicPr>
        <xdr:cNvPr id="1256" name="Immagine 100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23850" y="345995625"/>
          <a:ext cx="122872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403</xdr:row>
      <xdr:rowOff>28575</xdr:rowOff>
    </xdr:from>
    <xdr:to>
      <xdr:col>0</xdr:col>
      <xdr:colOff>1457325</xdr:colOff>
      <xdr:row>403</xdr:row>
      <xdr:rowOff>1495425</xdr:rowOff>
    </xdr:to>
    <xdr:pic>
      <xdr:nvPicPr>
        <xdr:cNvPr id="1257" name="Immagine 10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4775" y="617372400"/>
          <a:ext cx="13525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402</xdr:row>
      <xdr:rowOff>28575</xdr:rowOff>
    </xdr:from>
    <xdr:to>
      <xdr:col>0</xdr:col>
      <xdr:colOff>1457325</xdr:colOff>
      <xdr:row>402</xdr:row>
      <xdr:rowOff>1495425</xdr:rowOff>
    </xdr:to>
    <xdr:pic>
      <xdr:nvPicPr>
        <xdr:cNvPr id="1258" name="Immagine 38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4775" y="615838875"/>
          <a:ext cx="13525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415</xdr:row>
      <xdr:rowOff>66675</xdr:rowOff>
    </xdr:from>
    <xdr:to>
      <xdr:col>0</xdr:col>
      <xdr:colOff>1495425</xdr:colOff>
      <xdr:row>415</xdr:row>
      <xdr:rowOff>1533525</xdr:rowOff>
    </xdr:to>
    <xdr:pic>
      <xdr:nvPicPr>
        <xdr:cNvPr id="1259" name="Immagine 102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42875" y="635812800"/>
          <a:ext cx="13525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414</xdr:row>
      <xdr:rowOff>28575</xdr:rowOff>
    </xdr:from>
    <xdr:to>
      <xdr:col>0</xdr:col>
      <xdr:colOff>1447800</xdr:colOff>
      <xdr:row>414</xdr:row>
      <xdr:rowOff>1495425</xdr:rowOff>
    </xdr:to>
    <xdr:pic>
      <xdr:nvPicPr>
        <xdr:cNvPr id="1260" name="Immagine 383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95250" y="634241175"/>
          <a:ext cx="13525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416</xdr:row>
      <xdr:rowOff>133350</xdr:rowOff>
    </xdr:from>
    <xdr:to>
      <xdr:col>0</xdr:col>
      <xdr:colOff>1485900</xdr:colOff>
      <xdr:row>416</xdr:row>
      <xdr:rowOff>1485900</xdr:rowOff>
    </xdr:to>
    <xdr:pic>
      <xdr:nvPicPr>
        <xdr:cNvPr id="1261" name="Immagine 103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14300" y="637413000"/>
          <a:ext cx="13716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417</xdr:row>
      <xdr:rowOff>133350</xdr:rowOff>
    </xdr:from>
    <xdr:to>
      <xdr:col>0</xdr:col>
      <xdr:colOff>1485900</xdr:colOff>
      <xdr:row>417</xdr:row>
      <xdr:rowOff>1485900</xdr:rowOff>
    </xdr:to>
    <xdr:pic>
      <xdr:nvPicPr>
        <xdr:cNvPr id="1262" name="Immagine 38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14300" y="638946525"/>
          <a:ext cx="13716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411</xdr:row>
      <xdr:rowOff>28575</xdr:rowOff>
    </xdr:from>
    <xdr:to>
      <xdr:col>0</xdr:col>
      <xdr:colOff>1457325</xdr:colOff>
      <xdr:row>411</xdr:row>
      <xdr:rowOff>1495425</xdr:rowOff>
    </xdr:to>
    <xdr:pic>
      <xdr:nvPicPr>
        <xdr:cNvPr id="1263" name="Immagine 386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4775" y="629640600"/>
          <a:ext cx="13525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412</xdr:row>
      <xdr:rowOff>28575</xdr:rowOff>
    </xdr:from>
    <xdr:to>
      <xdr:col>0</xdr:col>
      <xdr:colOff>1457325</xdr:colOff>
      <xdr:row>412</xdr:row>
      <xdr:rowOff>1495425</xdr:rowOff>
    </xdr:to>
    <xdr:pic>
      <xdr:nvPicPr>
        <xdr:cNvPr id="1264" name="Immagine 387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4775" y="631174125"/>
          <a:ext cx="13525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413</xdr:row>
      <xdr:rowOff>28575</xdr:rowOff>
    </xdr:from>
    <xdr:to>
      <xdr:col>0</xdr:col>
      <xdr:colOff>1457325</xdr:colOff>
      <xdr:row>413</xdr:row>
      <xdr:rowOff>1495425</xdr:rowOff>
    </xdr:to>
    <xdr:pic>
      <xdr:nvPicPr>
        <xdr:cNvPr id="1265" name="Immagine 388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4775" y="632707650"/>
          <a:ext cx="13525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408</xdr:row>
      <xdr:rowOff>28575</xdr:rowOff>
    </xdr:from>
    <xdr:to>
      <xdr:col>0</xdr:col>
      <xdr:colOff>1457325</xdr:colOff>
      <xdr:row>408</xdr:row>
      <xdr:rowOff>1495425</xdr:rowOff>
    </xdr:to>
    <xdr:pic>
      <xdr:nvPicPr>
        <xdr:cNvPr id="1266" name="Immagine 389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4775" y="625040025"/>
          <a:ext cx="13525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409</xdr:row>
      <xdr:rowOff>28575</xdr:rowOff>
    </xdr:from>
    <xdr:to>
      <xdr:col>0</xdr:col>
      <xdr:colOff>1457325</xdr:colOff>
      <xdr:row>409</xdr:row>
      <xdr:rowOff>1495425</xdr:rowOff>
    </xdr:to>
    <xdr:pic>
      <xdr:nvPicPr>
        <xdr:cNvPr id="1267" name="Immagine 390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4775" y="626573550"/>
          <a:ext cx="13525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410</xdr:row>
      <xdr:rowOff>28575</xdr:rowOff>
    </xdr:from>
    <xdr:to>
      <xdr:col>0</xdr:col>
      <xdr:colOff>1457325</xdr:colOff>
      <xdr:row>410</xdr:row>
      <xdr:rowOff>1495425</xdr:rowOff>
    </xdr:to>
    <xdr:pic>
      <xdr:nvPicPr>
        <xdr:cNvPr id="1268" name="Immagine 39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4775" y="628107075"/>
          <a:ext cx="13525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405</xdr:row>
      <xdr:rowOff>28575</xdr:rowOff>
    </xdr:from>
    <xdr:to>
      <xdr:col>0</xdr:col>
      <xdr:colOff>1457325</xdr:colOff>
      <xdr:row>405</xdr:row>
      <xdr:rowOff>1495425</xdr:rowOff>
    </xdr:to>
    <xdr:pic>
      <xdr:nvPicPr>
        <xdr:cNvPr id="1269" name="Immagine 392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4775" y="620439450"/>
          <a:ext cx="13525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406</xdr:row>
      <xdr:rowOff>28575</xdr:rowOff>
    </xdr:from>
    <xdr:to>
      <xdr:col>0</xdr:col>
      <xdr:colOff>1457325</xdr:colOff>
      <xdr:row>406</xdr:row>
      <xdr:rowOff>1495425</xdr:rowOff>
    </xdr:to>
    <xdr:pic>
      <xdr:nvPicPr>
        <xdr:cNvPr id="1270" name="Immagine 393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4775" y="621972975"/>
          <a:ext cx="13525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407</xdr:row>
      <xdr:rowOff>28575</xdr:rowOff>
    </xdr:from>
    <xdr:to>
      <xdr:col>0</xdr:col>
      <xdr:colOff>1457325</xdr:colOff>
      <xdr:row>407</xdr:row>
      <xdr:rowOff>1495425</xdr:rowOff>
    </xdr:to>
    <xdr:pic>
      <xdr:nvPicPr>
        <xdr:cNvPr id="1271" name="Immagine 394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4775" y="623506500"/>
          <a:ext cx="13525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404</xdr:row>
      <xdr:rowOff>28575</xdr:rowOff>
    </xdr:from>
    <xdr:to>
      <xdr:col>0</xdr:col>
      <xdr:colOff>1457325</xdr:colOff>
      <xdr:row>404</xdr:row>
      <xdr:rowOff>1495425</xdr:rowOff>
    </xdr:to>
    <xdr:pic>
      <xdr:nvPicPr>
        <xdr:cNvPr id="1272" name="Immagine 395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4775" y="618905925"/>
          <a:ext cx="13525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195</xdr:row>
      <xdr:rowOff>28575</xdr:rowOff>
    </xdr:from>
    <xdr:to>
      <xdr:col>0</xdr:col>
      <xdr:colOff>1485900</xdr:colOff>
      <xdr:row>195</xdr:row>
      <xdr:rowOff>1466850</xdr:rowOff>
    </xdr:to>
    <xdr:pic>
      <xdr:nvPicPr>
        <xdr:cNvPr id="1273" name="Immagine 105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33350" y="298399200"/>
          <a:ext cx="13525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192</xdr:row>
      <xdr:rowOff>28575</xdr:rowOff>
    </xdr:from>
    <xdr:to>
      <xdr:col>0</xdr:col>
      <xdr:colOff>1485900</xdr:colOff>
      <xdr:row>192</xdr:row>
      <xdr:rowOff>1466850</xdr:rowOff>
    </xdr:to>
    <xdr:pic>
      <xdr:nvPicPr>
        <xdr:cNvPr id="1274" name="Immagine 398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33350" y="293798625"/>
          <a:ext cx="13525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193</xdr:row>
      <xdr:rowOff>28575</xdr:rowOff>
    </xdr:from>
    <xdr:to>
      <xdr:col>0</xdr:col>
      <xdr:colOff>1485900</xdr:colOff>
      <xdr:row>193</xdr:row>
      <xdr:rowOff>1466850</xdr:rowOff>
    </xdr:to>
    <xdr:pic>
      <xdr:nvPicPr>
        <xdr:cNvPr id="1275" name="Immagine 39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33350" y="295332150"/>
          <a:ext cx="13525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194</xdr:row>
      <xdr:rowOff>28575</xdr:rowOff>
    </xdr:from>
    <xdr:to>
      <xdr:col>0</xdr:col>
      <xdr:colOff>1485900</xdr:colOff>
      <xdr:row>194</xdr:row>
      <xdr:rowOff>1466850</xdr:rowOff>
    </xdr:to>
    <xdr:pic>
      <xdr:nvPicPr>
        <xdr:cNvPr id="1276" name="Immagine 400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33350" y="296865675"/>
          <a:ext cx="13525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196</xdr:row>
      <xdr:rowOff>28575</xdr:rowOff>
    </xdr:from>
    <xdr:to>
      <xdr:col>0</xdr:col>
      <xdr:colOff>1485900</xdr:colOff>
      <xdr:row>196</xdr:row>
      <xdr:rowOff>1466850</xdr:rowOff>
    </xdr:to>
    <xdr:pic>
      <xdr:nvPicPr>
        <xdr:cNvPr id="1277" name="Immagine 40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33350" y="299932725"/>
          <a:ext cx="13525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190</xdr:row>
      <xdr:rowOff>28575</xdr:rowOff>
    </xdr:from>
    <xdr:to>
      <xdr:col>0</xdr:col>
      <xdr:colOff>1485900</xdr:colOff>
      <xdr:row>190</xdr:row>
      <xdr:rowOff>1466850</xdr:rowOff>
    </xdr:to>
    <xdr:pic>
      <xdr:nvPicPr>
        <xdr:cNvPr id="1278" name="Immagine 402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33350" y="290731575"/>
          <a:ext cx="13525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191</xdr:row>
      <xdr:rowOff>28575</xdr:rowOff>
    </xdr:from>
    <xdr:to>
      <xdr:col>0</xdr:col>
      <xdr:colOff>1485900</xdr:colOff>
      <xdr:row>191</xdr:row>
      <xdr:rowOff>1466850</xdr:rowOff>
    </xdr:to>
    <xdr:pic>
      <xdr:nvPicPr>
        <xdr:cNvPr id="1279" name="Immagine 403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33350" y="292265100"/>
          <a:ext cx="13525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187</xdr:row>
      <xdr:rowOff>28575</xdr:rowOff>
    </xdr:from>
    <xdr:to>
      <xdr:col>0</xdr:col>
      <xdr:colOff>1485900</xdr:colOff>
      <xdr:row>187</xdr:row>
      <xdr:rowOff>1466850</xdr:rowOff>
    </xdr:to>
    <xdr:pic>
      <xdr:nvPicPr>
        <xdr:cNvPr id="1280" name="Immagine 404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33350" y="286131000"/>
          <a:ext cx="13525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188</xdr:row>
      <xdr:rowOff>28575</xdr:rowOff>
    </xdr:from>
    <xdr:to>
      <xdr:col>0</xdr:col>
      <xdr:colOff>1485900</xdr:colOff>
      <xdr:row>188</xdr:row>
      <xdr:rowOff>1466850</xdr:rowOff>
    </xdr:to>
    <xdr:pic>
      <xdr:nvPicPr>
        <xdr:cNvPr id="1281" name="Immagine 405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33350" y="287664525"/>
          <a:ext cx="13525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189</xdr:row>
      <xdr:rowOff>28575</xdr:rowOff>
    </xdr:from>
    <xdr:to>
      <xdr:col>0</xdr:col>
      <xdr:colOff>1485900</xdr:colOff>
      <xdr:row>189</xdr:row>
      <xdr:rowOff>1466850</xdr:rowOff>
    </xdr:to>
    <xdr:pic>
      <xdr:nvPicPr>
        <xdr:cNvPr id="1282" name="Immagine 406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33350" y="289198050"/>
          <a:ext cx="13525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39</xdr:row>
      <xdr:rowOff>142875</xdr:rowOff>
    </xdr:from>
    <xdr:to>
      <xdr:col>0</xdr:col>
      <xdr:colOff>1352550</xdr:colOff>
      <xdr:row>39</xdr:row>
      <xdr:rowOff>1400175</xdr:rowOff>
    </xdr:to>
    <xdr:pic>
      <xdr:nvPicPr>
        <xdr:cNvPr id="1283" name="Immagine 108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23850" y="59283600"/>
          <a:ext cx="10287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38</xdr:row>
      <xdr:rowOff>142875</xdr:rowOff>
    </xdr:from>
    <xdr:to>
      <xdr:col>0</xdr:col>
      <xdr:colOff>1352550</xdr:colOff>
      <xdr:row>38</xdr:row>
      <xdr:rowOff>1400175</xdr:rowOff>
    </xdr:to>
    <xdr:pic>
      <xdr:nvPicPr>
        <xdr:cNvPr id="1284" name="Immagine 408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23850" y="57750075"/>
          <a:ext cx="10287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299</xdr:row>
      <xdr:rowOff>114300</xdr:rowOff>
    </xdr:from>
    <xdr:to>
      <xdr:col>0</xdr:col>
      <xdr:colOff>1485900</xdr:colOff>
      <xdr:row>299</xdr:row>
      <xdr:rowOff>1476375</xdr:rowOff>
    </xdr:to>
    <xdr:pic>
      <xdr:nvPicPr>
        <xdr:cNvPr id="1285" name="Immagine 110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80975" y="457971525"/>
          <a:ext cx="13049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297</xdr:row>
      <xdr:rowOff>114300</xdr:rowOff>
    </xdr:from>
    <xdr:to>
      <xdr:col>0</xdr:col>
      <xdr:colOff>1485900</xdr:colOff>
      <xdr:row>297</xdr:row>
      <xdr:rowOff>1476375</xdr:rowOff>
    </xdr:to>
    <xdr:pic>
      <xdr:nvPicPr>
        <xdr:cNvPr id="1286" name="Immagine 410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80975" y="454904475"/>
          <a:ext cx="13049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371</xdr:row>
      <xdr:rowOff>66675</xdr:rowOff>
    </xdr:from>
    <xdr:to>
      <xdr:col>0</xdr:col>
      <xdr:colOff>1476375</xdr:colOff>
      <xdr:row>371</xdr:row>
      <xdr:rowOff>1447800</xdr:rowOff>
    </xdr:to>
    <xdr:pic>
      <xdr:nvPicPr>
        <xdr:cNvPr id="1287" name="Immagine 111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14300" y="568337700"/>
          <a:ext cx="136207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370</xdr:row>
      <xdr:rowOff>66675</xdr:rowOff>
    </xdr:from>
    <xdr:to>
      <xdr:col>0</xdr:col>
      <xdr:colOff>1476375</xdr:colOff>
      <xdr:row>370</xdr:row>
      <xdr:rowOff>1447800</xdr:rowOff>
    </xdr:to>
    <xdr:pic>
      <xdr:nvPicPr>
        <xdr:cNvPr id="1288" name="Immagine 412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14300" y="566804175"/>
          <a:ext cx="136207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369</xdr:row>
      <xdr:rowOff>28575</xdr:rowOff>
    </xdr:from>
    <xdr:to>
      <xdr:col>0</xdr:col>
      <xdr:colOff>1476375</xdr:colOff>
      <xdr:row>369</xdr:row>
      <xdr:rowOff>1476375</xdr:rowOff>
    </xdr:to>
    <xdr:pic>
      <xdr:nvPicPr>
        <xdr:cNvPr id="1289" name="Immagine 11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7625" y="565232550"/>
          <a:ext cx="14287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367</xdr:row>
      <xdr:rowOff>28575</xdr:rowOff>
    </xdr:from>
    <xdr:to>
      <xdr:col>0</xdr:col>
      <xdr:colOff>1476375</xdr:colOff>
      <xdr:row>367</xdr:row>
      <xdr:rowOff>1476375</xdr:rowOff>
    </xdr:to>
    <xdr:pic>
      <xdr:nvPicPr>
        <xdr:cNvPr id="1290" name="Immagine 414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7625" y="562165500"/>
          <a:ext cx="14287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368</xdr:row>
      <xdr:rowOff>28575</xdr:rowOff>
    </xdr:from>
    <xdr:to>
      <xdr:col>0</xdr:col>
      <xdr:colOff>1476375</xdr:colOff>
      <xdr:row>368</xdr:row>
      <xdr:rowOff>1476375</xdr:rowOff>
    </xdr:to>
    <xdr:pic>
      <xdr:nvPicPr>
        <xdr:cNvPr id="1291" name="Immagine 415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7625" y="563699025"/>
          <a:ext cx="14287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366</xdr:row>
      <xdr:rowOff>47625</xdr:rowOff>
    </xdr:from>
    <xdr:to>
      <xdr:col>0</xdr:col>
      <xdr:colOff>1466850</xdr:colOff>
      <xdr:row>366</xdr:row>
      <xdr:rowOff>1495425</xdr:rowOff>
    </xdr:to>
    <xdr:pic>
      <xdr:nvPicPr>
        <xdr:cNvPr id="1292" name="Immagine 115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8100" y="560651025"/>
          <a:ext cx="14287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364</xdr:row>
      <xdr:rowOff>47625</xdr:rowOff>
    </xdr:from>
    <xdr:to>
      <xdr:col>0</xdr:col>
      <xdr:colOff>1466850</xdr:colOff>
      <xdr:row>364</xdr:row>
      <xdr:rowOff>1495425</xdr:rowOff>
    </xdr:to>
    <xdr:pic>
      <xdr:nvPicPr>
        <xdr:cNvPr id="1293" name="Immagine 417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8100" y="557583975"/>
          <a:ext cx="14287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365</xdr:row>
      <xdr:rowOff>47625</xdr:rowOff>
    </xdr:from>
    <xdr:to>
      <xdr:col>0</xdr:col>
      <xdr:colOff>1466850</xdr:colOff>
      <xdr:row>365</xdr:row>
      <xdr:rowOff>1495425</xdr:rowOff>
    </xdr:to>
    <xdr:pic>
      <xdr:nvPicPr>
        <xdr:cNvPr id="1294" name="Immagine 418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8100" y="559117500"/>
          <a:ext cx="14287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362</xdr:row>
      <xdr:rowOff>47625</xdr:rowOff>
    </xdr:from>
    <xdr:to>
      <xdr:col>0</xdr:col>
      <xdr:colOff>1466850</xdr:colOff>
      <xdr:row>362</xdr:row>
      <xdr:rowOff>1495425</xdr:rowOff>
    </xdr:to>
    <xdr:pic>
      <xdr:nvPicPr>
        <xdr:cNvPr id="1295" name="Immagine 419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8100" y="554516925"/>
          <a:ext cx="14287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363</xdr:row>
      <xdr:rowOff>47625</xdr:rowOff>
    </xdr:from>
    <xdr:to>
      <xdr:col>0</xdr:col>
      <xdr:colOff>1466850</xdr:colOff>
      <xdr:row>363</xdr:row>
      <xdr:rowOff>1495425</xdr:rowOff>
    </xdr:to>
    <xdr:pic>
      <xdr:nvPicPr>
        <xdr:cNvPr id="1296" name="Immagine 420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8100" y="556050450"/>
          <a:ext cx="14287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361</xdr:row>
      <xdr:rowOff>47625</xdr:rowOff>
    </xdr:from>
    <xdr:to>
      <xdr:col>0</xdr:col>
      <xdr:colOff>1466850</xdr:colOff>
      <xdr:row>361</xdr:row>
      <xdr:rowOff>1495425</xdr:rowOff>
    </xdr:to>
    <xdr:pic>
      <xdr:nvPicPr>
        <xdr:cNvPr id="1297" name="Immagine 421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8100" y="552983400"/>
          <a:ext cx="14287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360</xdr:row>
      <xdr:rowOff>47625</xdr:rowOff>
    </xdr:from>
    <xdr:to>
      <xdr:col>0</xdr:col>
      <xdr:colOff>1466850</xdr:colOff>
      <xdr:row>360</xdr:row>
      <xdr:rowOff>1495425</xdr:rowOff>
    </xdr:to>
    <xdr:pic>
      <xdr:nvPicPr>
        <xdr:cNvPr id="1298" name="Immagine 422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8100" y="551449875"/>
          <a:ext cx="14287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372</xdr:row>
      <xdr:rowOff>47625</xdr:rowOff>
    </xdr:from>
    <xdr:to>
      <xdr:col>0</xdr:col>
      <xdr:colOff>1466850</xdr:colOff>
      <xdr:row>372</xdr:row>
      <xdr:rowOff>1495425</xdr:rowOff>
    </xdr:to>
    <xdr:pic>
      <xdr:nvPicPr>
        <xdr:cNvPr id="1299" name="Immagine 42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8100" y="569852175"/>
          <a:ext cx="14287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422</xdr:row>
      <xdr:rowOff>28575</xdr:rowOff>
    </xdr:from>
    <xdr:to>
      <xdr:col>0</xdr:col>
      <xdr:colOff>1419225</xdr:colOff>
      <xdr:row>422</xdr:row>
      <xdr:rowOff>1466850</xdr:rowOff>
    </xdr:to>
    <xdr:pic>
      <xdr:nvPicPr>
        <xdr:cNvPr id="1300" name="Immagine 1023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61925" y="646509375"/>
          <a:ext cx="12573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421</xdr:row>
      <xdr:rowOff>28575</xdr:rowOff>
    </xdr:from>
    <xdr:to>
      <xdr:col>0</xdr:col>
      <xdr:colOff>1419225</xdr:colOff>
      <xdr:row>421</xdr:row>
      <xdr:rowOff>1466850</xdr:rowOff>
    </xdr:to>
    <xdr:pic>
      <xdr:nvPicPr>
        <xdr:cNvPr id="1301" name="Immagine 428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61925" y="644975850"/>
          <a:ext cx="12573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420</xdr:row>
      <xdr:rowOff>28575</xdr:rowOff>
    </xdr:from>
    <xdr:to>
      <xdr:col>0</xdr:col>
      <xdr:colOff>1419225</xdr:colOff>
      <xdr:row>420</xdr:row>
      <xdr:rowOff>1466850</xdr:rowOff>
    </xdr:to>
    <xdr:pic>
      <xdr:nvPicPr>
        <xdr:cNvPr id="1302" name="Immagine 429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61925" y="643442325"/>
          <a:ext cx="12573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419</xdr:row>
      <xdr:rowOff>28575</xdr:rowOff>
    </xdr:from>
    <xdr:to>
      <xdr:col>0</xdr:col>
      <xdr:colOff>1419225</xdr:colOff>
      <xdr:row>419</xdr:row>
      <xdr:rowOff>1466850</xdr:rowOff>
    </xdr:to>
    <xdr:pic>
      <xdr:nvPicPr>
        <xdr:cNvPr id="1303" name="Immagine 430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61925" y="641908800"/>
          <a:ext cx="12573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418</xdr:row>
      <xdr:rowOff>28575</xdr:rowOff>
    </xdr:from>
    <xdr:to>
      <xdr:col>0</xdr:col>
      <xdr:colOff>1419225</xdr:colOff>
      <xdr:row>418</xdr:row>
      <xdr:rowOff>1466850</xdr:rowOff>
    </xdr:to>
    <xdr:pic>
      <xdr:nvPicPr>
        <xdr:cNvPr id="1304" name="Immagine 431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61925" y="640375275"/>
          <a:ext cx="12573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214</xdr:row>
      <xdr:rowOff>47625</xdr:rowOff>
    </xdr:from>
    <xdr:to>
      <xdr:col>0</xdr:col>
      <xdr:colOff>1362075</xdr:colOff>
      <xdr:row>214</xdr:row>
      <xdr:rowOff>1476375</xdr:rowOff>
    </xdr:to>
    <xdr:pic>
      <xdr:nvPicPr>
        <xdr:cNvPr id="1305" name="Immagine 12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27555225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208</xdr:row>
      <xdr:rowOff>47625</xdr:rowOff>
    </xdr:from>
    <xdr:to>
      <xdr:col>0</xdr:col>
      <xdr:colOff>1362075</xdr:colOff>
      <xdr:row>208</xdr:row>
      <xdr:rowOff>1476375</xdr:rowOff>
    </xdr:to>
    <xdr:pic>
      <xdr:nvPicPr>
        <xdr:cNvPr id="1306" name="Immagine 436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18354075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213</xdr:row>
      <xdr:rowOff>47625</xdr:rowOff>
    </xdr:from>
    <xdr:to>
      <xdr:col>0</xdr:col>
      <xdr:colOff>1362075</xdr:colOff>
      <xdr:row>213</xdr:row>
      <xdr:rowOff>1476375</xdr:rowOff>
    </xdr:to>
    <xdr:pic>
      <xdr:nvPicPr>
        <xdr:cNvPr id="1307" name="Immagine 43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26021700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215</xdr:row>
      <xdr:rowOff>47625</xdr:rowOff>
    </xdr:from>
    <xdr:to>
      <xdr:col>0</xdr:col>
      <xdr:colOff>1362075</xdr:colOff>
      <xdr:row>215</xdr:row>
      <xdr:rowOff>1476375</xdr:rowOff>
    </xdr:to>
    <xdr:pic>
      <xdr:nvPicPr>
        <xdr:cNvPr id="1308" name="Immagine 438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29088750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212</xdr:row>
      <xdr:rowOff>47625</xdr:rowOff>
    </xdr:from>
    <xdr:to>
      <xdr:col>0</xdr:col>
      <xdr:colOff>1362075</xdr:colOff>
      <xdr:row>212</xdr:row>
      <xdr:rowOff>1476375</xdr:rowOff>
    </xdr:to>
    <xdr:pic>
      <xdr:nvPicPr>
        <xdr:cNvPr id="1309" name="Immagine 439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24488175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218</xdr:row>
      <xdr:rowOff>47625</xdr:rowOff>
    </xdr:from>
    <xdr:to>
      <xdr:col>0</xdr:col>
      <xdr:colOff>1362075</xdr:colOff>
      <xdr:row>218</xdr:row>
      <xdr:rowOff>1476375</xdr:rowOff>
    </xdr:to>
    <xdr:pic>
      <xdr:nvPicPr>
        <xdr:cNvPr id="1310" name="Immagine 440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33689325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211</xdr:row>
      <xdr:rowOff>47625</xdr:rowOff>
    </xdr:from>
    <xdr:to>
      <xdr:col>0</xdr:col>
      <xdr:colOff>1362075</xdr:colOff>
      <xdr:row>211</xdr:row>
      <xdr:rowOff>1476375</xdr:rowOff>
    </xdr:to>
    <xdr:pic>
      <xdr:nvPicPr>
        <xdr:cNvPr id="1311" name="Immagine 441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22954650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217</xdr:row>
      <xdr:rowOff>47625</xdr:rowOff>
    </xdr:from>
    <xdr:to>
      <xdr:col>0</xdr:col>
      <xdr:colOff>1362075</xdr:colOff>
      <xdr:row>217</xdr:row>
      <xdr:rowOff>1476375</xdr:rowOff>
    </xdr:to>
    <xdr:pic>
      <xdr:nvPicPr>
        <xdr:cNvPr id="1312" name="Immagine 442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32155800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210</xdr:row>
      <xdr:rowOff>47625</xdr:rowOff>
    </xdr:from>
    <xdr:to>
      <xdr:col>0</xdr:col>
      <xdr:colOff>1362075</xdr:colOff>
      <xdr:row>210</xdr:row>
      <xdr:rowOff>1476375</xdr:rowOff>
    </xdr:to>
    <xdr:pic>
      <xdr:nvPicPr>
        <xdr:cNvPr id="1313" name="Immagine 443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21421125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216</xdr:row>
      <xdr:rowOff>47625</xdr:rowOff>
    </xdr:from>
    <xdr:to>
      <xdr:col>0</xdr:col>
      <xdr:colOff>1362075</xdr:colOff>
      <xdr:row>216</xdr:row>
      <xdr:rowOff>1476375</xdr:rowOff>
    </xdr:to>
    <xdr:pic>
      <xdr:nvPicPr>
        <xdr:cNvPr id="1314" name="Immagine 444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30622275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222</xdr:row>
      <xdr:rowOff>47625</xdr:rowOff>
    </xdr:from>
    <xdr:to>
      <xdr:col>0</xdr:col>
      <xdr:colOff>1362075</xdr:colOff>
      <xdr:row>222</xdr:row>
      <xdr:rowOff>1476375</xdr:rowOff>
    </xdr:to>
    <xdr:pic>
      <xdr:nvPicPr>
        <xdr:cNvPr id="1315" name="Immagine 445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39823425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219</xdr:row>
      <xdr:rowOff>47625</xdr:rowOff>
    </xdr:from>
    <xdr:to>
      <xdr:col>0</xdr:col>
      <xdr:colOff>1362075</xdr:colOff>
      <xdr:row>219</xdr:row>
      <xdr:rowOff>1476375</xdr:rowOff>
    </xdr:to>
    <xdr:pic>
      <xdr:nvPicPr>
        <xdr:cNvPr id="1316" name="Immagine 446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35222850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223</xdr:row>
      <xdr:rowOff>47625</xdr:rowOff>
    </xdr:from>
    <xdr:to>
      <xdr:col>0</xdr:col>
      <xdr:colOff>1362075</xdr:colOff>
      <xdr:row>223</xdr:row>
      <xdr:rowOff>1476375</xdr:rowOff>
    </xdr:to>
    <xdr:pic>
      <xdr:nvPicPr>
        <xdr:cNvPr id="1317" name="Immagine 44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41356950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225</xdr:row>
      <xdr:rowOff>47625</xdr:rowOff>
    </xdr:from>
    <xdr:to>
      <xdr:col>0</xdr:col>
      <xdr:colOff>1362075</xdr:colOff>
      <xdr:row>225</xdr:row>
      <xdr:rowOff>1476375</xdr:rowOff>
    </xdr:to>
    <xdr:pic>
      <xdr:nvPicPr>
        <xdr:cNvPr id="1318" name="Immagine 448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44424000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220</xdr:row>
      <xdr:rowOff>47625</xdr:rowOff>
    </xdr:from>
    <xdr:to>
      <xdr:col>0</xdr:col>
      <xdr:colOff>1362075</xdr:colOff>
      <xdr:row>220</xdr:row>
      <xdr:rowOff>1476375</xdr:rowOff>
    </xdr:to>
    <xdr:pic>
      <xdr:nvPicPr>
        <xdr:cNvPr id="1319" name="Immagine 449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36756375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224</xdr:row>
      <xdr:rowOff>47625</xdr:rowOff>
    </xdr:from>
    <xdr:to>
      <xdr:col>0</xdr:col>
      <xdr:colOff>1362075</xdr:colOff>
      <xdr:row>224</xdr:row>
      <xdr:rowOff>1476375</xdr:rowOff>
    </xdr:to>
    <xdr:pic>
      <xdr:nvPicPr>
        <xdr:cNvPr id="1320" name="Immagine 450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42890475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199</xdr:row>
      <xdr:rowOff>47625</xdr:rowOff>
    </xdr:from>
    <xdr:to>
      <xdr:col>0</xdr:col>
      <xdr:colOff>1362075</xdr:colOff>
      <xdr:row>199</xdr:row>
      <xdr:rowOff>1476375</xdr:rowOff>
    </xdr:to>
    <xdr:pic>
      <xdr:nvPicPr>
        <xdr:cNvPr id="1321" name="Immagine 451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04552350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221</xdr:row>
      <xdr:rowOff>47625</xdr:rowOff>
    </xdr:from>
    <xdr:to>
      <xdr:col>0</xdr:col>
      <xdr:colOff>1362075</xdr:colOff>
      <xdr:row>221</xdr:row>
      <xdr:rowOff>1476375</xdr:rowOff>
    </xdr:to>
    <xdr:pic>
      <xdr:nvPicPr>
        <xdr:cNvPr id="1322" name="Immagine 452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38289900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200</xdr:row>
      <xdr:rowOff>47625</xdr:rowOff>
    </xdr:from>
    <xdr:to>
      <xdr:col>0</xdr:col>
      <xdr:colOff>1362075</xdr:colOff>
      <xdr:row>200</xdr:row>
      <xdr:rowOff>1476375</xdr:rowOff>
    </xdr:to>
    <xdr:pic>
      <xdr:nvPicPr>
        <xdr:cNvPr id="1323" name="Immagine 453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06085875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205</xdr:row>
      <xdr:rowOff>47625</xdr:rowOff>
    </xdr:from>
    <xdr:to>
      <xdr:col>0</xdr:col>
      <xdr:colOff>1362075</xdr:colOff>
      <xdr:row>205</xdr:row>
      <xdr:rowOff>1476375</xdr:rowOff>
    </xdr:to>
    <xdr:pic>
      <xdr:nvPicPr>
        <xdr:cNvPr id="1324" name="Immagine 454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13753500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204</xdr:row>
      <xdr:rowOff>47625</xdr:rowOff>
    </xdr:from>
    <xdr:to>
      <xdr:col>0</xdr:col>
      <xdr:colOff>1362075</xdr:colOff>
      <xdr:row>204</xdr:row>
      <xdr:rowOff>1476375</xdr:rowOff>
    </xdr:to>
    <xdr:pic>
      <xdr:nvPicPr>
        <xdr:cNvPr id="1325" name="Immagine 455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12219975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207</xdr:row>
      <xdr:rowOff>47625</xdr:rowOff>
    </xdr:from>
    <xdr:to>
      <xdr:col>0</xdr:col>
      <xdr:colOff>1362075</xdr:colOff>
      <xdr:row>207</xdr:row>
      <xdr:rowOff>1476375</xdr:rowOff>
    </xdr:to>
    <xdr:pic>
      <xdr:nvPicPr>
        <xdr:cNvPr id="1326" name="Immagine 456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16820550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203</xdr:row>
      <xdr:rowOff>47625</xdr:rowOff>
    </xdr:from>
    <xdr:to>
      <xdr:col>0</xdr:col>
      <xdr:colOff>1362075</xdr:colOff>
      <xdr:row>203</xdr:row>
      <xdr:rowOff>1476375</xdr:rowOff>
    </xdr:to>
    <xdr:pic>
      <xdr:nvPicPr>
        <xdr:cNvPr id="1327" name="Immagine 45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10686450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206</xdr:row>
      <xdr:rowOff>47625</xdr:rowOff>
    </xdr:from>
    <xdr:to>
      <xdr:col>0</xdr:col>
      <xdr:colOff>1362075</xdr:colOff>
      <xdr:row>206</xdr:row>
      <xdr:rowOff>1476375</xdr:rowOff>
    </xdr:to>
    <xdr:pic>
      <xdr:nvPicPr>
        <xdr:cNvPr id="1328" name="Immagine 458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15287025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202</xdr:row>
      <xdr:rowOff>47625</xdr:rowOff>
    </xdr:from>
    <xdr:to>
      <xdr:col>0</xdr:col>
      <xdr:colOff>1362075</xdr:colOff>
      <xdr:row>202</xdr:row>
      <xdr:rowOff>1476375</xdr:rowOff>
    </xdr:to>
    <xdr:pic>
      <xdr:nvPicPr>
        <xdr:cNvPr id="1329" name="Immagine 459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09152925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201</xdr:row>
      <xdr:rowOff>47625</xdr:rowOff>
    </xdr:from>
    <xdr:to>
      <xdr:col>0</xdr:col>
      <xdr:colOff>1362075</xdr:colOff>
      <xdr:row>201</xdr:row>
      <xdr:rowOff>1476375</xdr:rowOff>
    </xdr:to>
    <xdr:pic>
      <xdr:nvPicPr>
        <xdr:cNvPr id="1330" name="Immagine 460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" y="307619400"/>
          <a:ext cx="11334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250</xdr:row>
      <xdr:rowOff>104775</xdr:rowOff>
    </xdr:from>
    <xdr:to>
      <xdr:col>0</xdr:col>
      <xdr:colOff>1457325</xdr:colOff>
      <xdr:row>250</xdr:row>
      <xdr:rowOff>1419225</xdr:rowOff>
    </xdr:to>
    <xdr:pic>
      <xdr:nvPicPr>
        <xdr:cNvPr id="1331" name="Immagine 141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47650" y="38281927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249</xdr:row>
      <xdr:rowOff>104775</xdr:rowOff>
    </xdr:from>
    <xdr:to>
      <xdr:col>0</xdr:col>
      <xdr:colOff>1457325</xdr:colOff>
      <xdr:row>249</xdr:row>
      <xdr:rowOff>1419225</xdr:rowOff>
    </xdr:to>
    <xdr:pic>
      <xdr:nvPicPr>
        <xdr:cNvPr id="1332" name="Immagine 462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8128575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247</xdr:row>
      <xdr:rowOff>104775</xdr:rowOff>
    </xdr:from>
    <xdr:to>
      <xdr:col>0</xdr:col>
      <xdr:colOff>1457325</xdr:colOff>
      <xdr:row>247</xdr:row>
      <xdr:rowOff>1419225</xdr:rowOff>
    </xdr:to>
    <xdr:pic>
      <xdr:nvPicPr>
        <xdr:cNvPr id="1333" name="Immagine 463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7821870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246</xdr:row>
      <xdr:rowOff>104775</xdr:rowOff>
    </xdr:from>
    <xdr:to>
      <xdr:col>0</xdr:col>
      <xdr:colOff>1457325</xdr:colOff>
      <xdr:row>246</xdr:row>
      <xdr:rowOff>1419225</xdr:rowOff>
    </xdr:to>
    <xdr:pic>
      <xdr:nvPicPr>
        <xdr:cNvPr id="1334" name="Immagine 464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7668517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263</xdr:row>
      <xdr:rowOff>104775</xdr:rowOff>
    </xdr:from>
    <xdr:to>
      <xdr:col>0</xdr:col>
      <xdr:colOff>1457325</xdr:colOff>
      <xdr:row>263</xdr:row>
      <xdr:rowOff>1419225</xdr:rowOff>
    </xdr:to>
    <xdr:pic>
      <xdr:nvPicPr>
        <xdr:cNvPr id="1335" name="Immagine 465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40275510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257</xdr:row>
      <xdr:rowOff>104775</xdr:rowOff>
    </xdr:from>
    <xdr:to>
      <xdr:col>0</xdr:col>
      <xdr:colOff>1457325</xdr:colOff>
      <xdr:row>257</xdr:row>
      <xdr:rowOff>1419225</xdr:rowOff>
    </xdr:to>
    <xdr:pic>
      <xdr:nvPicPr>
        <xdr:cNvPr id="1336" name="Immagine 466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9355395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260</xdr:row>
      <xdr:rowOff>104775</xdr:rowOff>
    </xdr:from>
    <xdr:to>
      <xdr:col>0</xdr:col>
      <xdr:colOff>1457325</xdr:colOff>
      <xdr:row>260</xdr:row>
      <xdr:rowOff>1419225</xdr:rowOff>
    </xdr:to>
    <xdr:pic>
      <xdr:nvPicPr>
        <xdr:cNvPr id="1337" name="Immagine 467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9815452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261</xdr:row>
      <xdr:rowOff>104775</xdr:rowOff>
    </xdr:from>
    <xdr:to>
      <xdr:col>0</xdr:col>
      <xdr:colOff>1457325</xdr:colOff>
      <xdr:row>261</xdr:row>
      <xdr:rowOff>1419225</xdr:rowOff>
    </xdr:to>
    <xdr:pic>
      <xdr:nvPicPr>
        <xdr:cNvPr id="1338" name="Immagine 468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9968805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248</xdr:row>
      <xdr:rowOff>104775</xdr:rowOff>
    </xdr:from>
    <xdr:to>
      <xdr:col>0</xdr:col>
      <xdr:colOff>1457325</xdr:colOff>
      <xdr:row>248</xdr:row>
      <xdr:rowOff>1419225</xdr:rowOff>
    </xdr:to>
    <xdr:pic>
      <xdr:nvPicPr>
        <xdr:cNvPr id="1339" name="Immagine 469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7975222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255</xdr:row>
      <xdr:rowOff>104775</xdr:rowOff>
    </xdr:from>
    <xdr:to>
      <xdr:col>0</xdr:col>
      <xdr:colOff>1457325</xdr:colOff>
      <xdr:row>255</xdr:row>
      <xdr:rowOff>1419225</xdr:rowOff>
    </xdr:to>
    <xdr:pic>
      <xdr:nvPicPr>
        <xdr:cNvPr id="1340" name="Immagine 470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9048690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256</xdr:row>
      <xdr:rowOff>104775</xdr:rowOff>
    </xdr:from>
    <xdr:to>
      <xdr:col>0</xdr:col>
      <xdr:colOff>1457325</xdr:colOff>
      <xdr:row>256</xdr:row>
      <xdr:rowOff>1419225</xdr:rowOff>
    </xdr:to>
    <xdr:pic>
      <xdr:nvPicPr>
        <xdr:cNvPr id="1341" name="Immagine 47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9202042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264</xdr:row>
      <xdr:rowOff>104775</xdr:rowOff>
    </xdr:from>
    <xdr:to>
      <xdr:col>0</xdr:col>
      <xdr:colOff>1457325</xdr:colOff>
      <xdr:row>264</xdr:row>
      <xdr:rowOff>1419225</xdr:rowOff>
    </xdr:to>
    <xdr:pic>
      <xdr:nvPicPr>
        <xdr:cNvPr id="1342" name="Immagine 472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40428862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245</xdr:row>
      <xdr:rowOff>104775</xdr:rowOff>
    </xdr:from>
    <xdr:to>
      <xdr:col>0</xdr:col>
      <xdr:colOff>1457325</xdr:colOff>
      <xdr:row>245</xdr:row>
      <xdr:rowOff>1419225</xdr:rowOff>
    </xdr:to>
    <xdr:pic>
      <xdr:nvPicPr>
        <xdr:cNvPr id="1343" name="Immagine 473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7515165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262</xdr:row>
      <xdr:rowOff>104775</xdr:rowOff>
    </xdr:from>
    <xdr:to>
      <xdr:col>0</xdr:col>
      <xdr:colOff>1457325</xdr:colOff>
      <xdr:row>262</xdr:row>
      <xdr:rowOff>1419225</xdr:rowOff>
    </xdr:to>
    <xdr:pic>
      <xdr:nvPicPr>
        <xdr:cNvPr id="1344" name="Immagine 474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40122157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259</xdr:row>
      <xdr:rowOff>104775</xdr:rowOff>
    </xdr:from>
    <xdr:to>
      <xdr:col>0</xdr:col>
      <xdr:colOff>1457325</xdr:colOff>
      <xdr:row>259</xdr:row>
      <xdr:rowOff>1419225</xdr:rowOff>
    </xdr:to>
    <xdr:pic>
      <xdr:nvPicPr>
        <xdr:cNvPr id="1345" name="Immagine 475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9662100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258</xdr:row>
      <xdr:rowOff>104775</xdr:rowOff>
    </xdr:from>
    <xdr:to>
      <xdr:col>0</xdr:col>
      <xdr:colOff>1457325</xdr:colOff>
      <xdr:row>258</xdr:row>
      <xdr:rowOff>1419225</xdr:rowOff>
    </xdr:to>
    <xdr:pic>
      <xdr:nvPicPr>
        <xdr:cNvPr id="1346" name="Immagine 476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9508747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254</xdr:row>
      <xdr:rowOff>104775</xdr:rowOff>
    </xdr:from>
    <xdr:to>
      <xdr:col>0</xdr:col>
      <xdr:colOff>1457325</xdr:colOff>
      <xdr:row>254</xdr:row>
      <xdr:rowOff>1419225</xdr:rowOff>
    </xdr:to>
    <xdr:pic>
      <xdr:nvPicPr>
        <xdr:cNvPr id="1347" name="Immagine 477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8895337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269</xdr:row>
      <xdr:rowOff>104775</xdr:rowOff>
    </xdr:from>
    <xdr:to>
      <xdr:col>0</xdr:col>
      <xdr:colOff>1457325</xdr:colOff>
      <xdr:row>269</xdr:row>
      <xdr:rowOff>1419225</xdr:rowOff>
    </xdr:to>
    <xdr:pic>
      <xdr:nvPicPr>
        <xdr:cNvPr id="1348" name="Immagine 478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41195625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267</xdr:row>
      <xdr:rowOff>104775</xdr:rowOff>
    </xdr:from>
    <xdr:to>
      <xdr:col>0</xdr:col>
      <xdr:colOff>1457325</xdr:colOff>
      <xdr:row>267</xdr:row>
      <xdr:rowOff>1419225</xdr:rowOff>
    </xdr:to>
    <xdr:pic>
      <xdr:nvPicPr>
        <xdr:cNvPr id="1349" name="Immagine 479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40888920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266</xdr:row>
      <xdr:rowOff>104775</xdr:rowOff>
    </xdr:from>
    <xdr:to>
      <xdr:col>0</xdr:col>
      <xdr:colOff>1457325</xdr:colOff>
      <xdr:row>266</xdr:row>
      <xdr:rowOff>1419225</xdr:rowOff>
    </xdr:to>
    <xdr:pic>
      <xdr:nvPicPr>
        <xdr:cNvPr id="1350" name="Immagine 480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40735567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274</xdr:row>
      <xdr:rowOff>104775</xdr:rowOff>
    </xdr:from>
    <xdr:to>
      <xdr:col>0</xdr:col>
      <xdr:colOff>1457325</xdr:colOff>
      <xdr:row>274</xdr:row>
      <xdr:rowOff>1419225</xdr:rowOff>
    </xdr:to>
    <xdr:pic>
      <xdr:nvPicPr>
        <xdr:cNvPr id="1351" name="Immagine 48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41962387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277</xdr:row>
      <xdr:rowOff>104775</xdr:rowOff>
    </xdr:from>
    <xdr:to>
      <xdr:col>0</xdr:col>
      <xdr:colOff>1457325</xdr:colOff>
      <xdr:row>277</xdr:row>
      <xdr:rowOff>1419225</xdr:rowOff>
    </xdr:to>
    <xdr:pic>
      <xdr:nvPicPr>
        <xdr:cNvPr id="1352" name="Immagine 482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42422445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278</xdr:row>
      <xdr:rowOff>104775</xdr:rowOff>
    </xdr:from>
    <xdr:to>
      <xdr:col>0</xdr:col>
      <xdr:colOff>1457325</xdr:colOff>
      <xdr:row>278</xdr:row>
      <xdr:rowOff>1419225</xdr:rowOff>
    </xdr:to>
    <xdr:pic>
      <xdr:nvPicPr>
        <xdr:cNvPr id="1353" name="Immagine 483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42575797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268</xdr:row>
      <xdr:rowOff>104775</xdr:rowOff>
    </xdr:from>
    <xdr:to>
      <xdr:col>0</xdr:col>
      <xdr:colOff>1457325</xdr:colOff>
      <xdr:row>268</xdr:row>
      <xdr:rowOff>1419225</xdr:rowOff>
    </xdr:to>
    <xdr:pic>
      <xdr:nvPicPr>
        <xdr:cNvPr id="1354" name="Immagine 484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41042272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271</xdr:row>
      <xdr:rowOff>104775</xdr:rowOff>
    </xdr:from>
    <xdr:to>
      <xdr:col>0</xdr:col>
      <xdr:colOff>1457325</xdr:colOff>
      <xdr:row>271</xdr:row>
      <xdr:rowOff>1419225</xdr:rowOff>
    </xdr:to>
    <xdr:pic>
      <xdr:nvPicPr>
        <xdr:cNvPr id="1355" name="Immagine 485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41502330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272</xdr:row>
      <xdr:rowOff>104775</xdr:rowOff>
    </xdr:from>
    <xdr:to>
      <xdr:col>0</xdr:col>
      <xdr:colOff>1457325</xdr:colOff>
      <xdr:row>272</xdr:row>
      <xdr:rowOff>1419225</xdr:rowOff>
    </xdr:to>
    <xdr:pic>
      <xdr:nvPicPr>
        <xdr:cNvPr id="1356" name="Immagine 486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41655682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280</xdr:row>
      <xdr:rowOff>104775</xdr:rowOff>
    </xdr:from>
    <xdr:to>
      <xdr:col>0</xdr:col>
      <xdr:colOff>1457325</xdr:colOff>
      <xdr:row>280</xdr:row>
      <xdr:rowOff>1419225</xdr:rowOff>
    </xdr:to>
    <xdr:pic>
      <xdr:nvPicPr>
        <xdr:cNvPr id="1357" name="Immagine 487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42882502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265</xdr:row>
      <xdr:rowOff>104775</xdr:rowOff>
    </xdr:from>
    <xdr:to>
      <xdr:col>0</xdr:col>
      <xdr:colOff>1457325</xdr:colOff>
      <xdr:row>265</xdr:row>
      <xdr:rowOff>1419225</xdr:rowOff>
    </xdr:to>
    <xdr:pic>
      <xdr:nvPicPr>
        <xdr:cNvPr id="1358" name="Immagine 488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40582215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279</xdr:row>
      <xdr:rowOff>104775</xdr:rowOff>
    </xdr:from>
    <xdr:to>
      <xdr:col>0</xdr:col>
      <xdr:colOff>1457325</xdr:colOff>
      <xdr:row>279</xdr:row>
      <xdr:rowOff>1419225</xdr:rowOff>
    </xdr:to>
    <xdr:pic>
      <xdr:nvPicPr>
        <xdr:cNvPr id="1359" name="Immagine 489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42729150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276</xdr:row>
      <xdr:rowOff>104775</xdr:rowOff>
    </xdr:from>
    <xdr:to>
      <xdr:col>0</xdr:col>
      <xdr:colOff>1457325</xdr:colOff>
      <xdr:row>276</xdr:row>
      <xdr:rowOff>1419225</xdr:rowOff>
    </xdr:to>
    <xdr:pic>
      <xdr:nvPicPr>
        <xdr:cNvPr id="1360" name="Immagine 490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42269092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275</xdr:row>
      <xdr:rowOff>104775</xdr:rowOff>
    </xdr:from>
    <xdr:to>
      <xdr:col>0</xdr:col>
      <xdr:colOff>1457325</xdr:colOff>
      <xdr:row>275</xdr:row>
      <xdr:rowOff>1419225</xdr:rowOff>
    </xdr:to>
    <xdr:pic>
      <xdr:nvPicPr>
        <xdr:cNvPr id="1361" name="Immagine 49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42115740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273</xdr:row>
      <xdr:rowOff>104775</xdr:rowOff>
    </xdr:from>
    <xdr:to>
      <xdr:col>0</xdr:col>
      <xdr:colOff>1457325</xdr:colOff>
      <xdr:row>273</xdr:row>
      <xdr:rowOff>1419225</xdr:rowOff>
    </xdr:to>
    <xdr:pic>
      <xdr:nvPicPr>
        <xdr:cNvPr id="1362" name="Immagine 492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41809035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233</xdr:row>
      <xdr:rowOff>104775</xdr:rowOff>
    </xdr:from>
    <xdr:to>
      <xdr:col>0</xdr:col>
      <xdr:colOff>1457325</xdr:colOff>
      <xdr:row>233</xdr:row>
      <xdr:rowOff>1419225</xdr:rowOff>
    </xdr:to>
    <xdr:pic>
      <xdr:nvPicPr>
        <xdr:cNvPr id="1363" name="Immagine 493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5674935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236</xdr:row>
      <xdr:rowOff>104775</xdr:rowOff>
    </xdr:from>
    <xdr:to>
      <xdr:col>0</xdr:col>
      <xdr:colOff>1457325</xdr:colOff>
      <xdr:row>236</xdr:row>
      <xdr:rowOff>1419225</xdr:rowOff>
    </xdr:to>
    <xdr:pic>
      <xdr:nvPicPr>
        <xdr:cNvPr id="1364" name="Immagine 494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6134992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232</xdr:row>
      <xdr:rowOff>104775</xdr:rowOff>
    </xdr:from>
    <xdr:to>
      <xdr:col>0</xdr:col>
      <xdr:colOff>1457325</xdr:colOff>
      <xdr:row>232</xdr:row>
      <xdr:rowOff>1419225</xdr:rowOff>
    </xdr:to>
    <xdr:pic>
      <xdr:nvPicPr>
        <xdr:cNvPr id="1365" name="Immagine 495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5521582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230</xdr:row>
      <xdr:rowOff>104775</xdr:rowOff>
    </xdr:from>
    <xdr:to>
      <xdr:col>0</xdr:col>
      <xdr:colOff>1457325</xdr:colOff>
      <xdr:row>230</xdr:row>
      <xdr:rowOff>1419225</xdr:rowOff>
    </xdr:to>
    <xdr:pic>
      <xdr:nvPicPr>
        <xdr:cNvPr id="1366" name="Immagine 496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5214877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241</xdr:row>
      <xdr:rowOff>104775</xdr:rowOff>
    </xdr:from>
    <xdr:to>
      <xdr:col>0</xdr:col>
      <xdr:colOff>1457325</xdr:colOff>
      <xdr:row>241</xdr:row>
      <xdr:rowOff>1419225</xdr:rowOff>
    </xdr:to>
    <xdr:pic>
      <xdr:nvPicPr>
        <xdr:cNvPr id="1367" name="Immagine 497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6901755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237</xdr:row>
      <xdr:rowOff>104775</xdr:rowOff>
    </xdr:from>
    <xdr:to>
      <xdr:col>0</xdr:col>
      <xdr:colOff>1457325</xdr:colOff>
      <xdr:row>237</xdr:row>
      <xdr:rowOff>1419225</xdr:rowOff>
    </xdr:to>
    <xdr:pic>
      <xdr:nvPicPr>
        <xdr:cNvPr id="1368" name="Immagine 498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6288345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239</xdr:row>
      <xdr:rowOff>104775</xdr:rowOff>
    </xdr:from>
    <xdr:to>
      <xdr:col>0</xdr:col>
      <xdr:colOff>1457325</xdr:colOff>
      <xdr:row>239</xdr:row>
      <xdr:rowOff>1419225</xdr:rowOff>
    </xdr:to>
    <xdr:pic>
      <xdr:nvPicPr>
        <xdr:cNvPr id="1369" name="Immagine 499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6595050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231</xdr:row>
      <xdr:rowOff>104775</xdr:rowOff>
    </xdr:from>
    <xdr:to>
      <xdr:col>0</xdr:col>
      <xdr:colOff>1457325</xdr:colOff>
      <xdr:row>231</xdr:row>
      <xdr:rowOff>1419225</xdr:rowOff>
    </xdr:to>
    <xdr:pic>
      <xdr:nvPicPr>
        <xdr:cNvPr id="1370" name="Immagine 500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5368230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234</xdr:row>
      <xdr:rowOff>104775</xdr:rowOff>
    </xdr:from>
    <xdr:to>
      <xdr:col>0</xdr:col>
      <xdr:colOff>1457325</xdr:colOff>
      <xdr:row>234</xdr:row>
      <xdr:rowOff>1419225</xdr:rowOff>
    </xdr:to>
    <xdr:pic>
      <xdr:nvPicPr>
        <xdr:cNvPr id="1371" name="Immagine 50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5828287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242</xdr:row>
      <xdr:rowOff>104775</xdr:rowOff>
    </xdr:from>
    <xdr:to>
      <xdr:col>0</xdr:col>
      <xdr:colOff>1457325</xdr:colOff>
      <xdr:row>242</xdr:row>
      <xdr:rowOff>1419225</xdr:rowOff>
    </xdr:to>
    <xdr:pic>
      <xdr:nvPicPr>
        <xdr:cNvPr id="1372" name="Immagine 502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7055107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229</xdr:row>
      <xdr:rowOff>104775</xdr:rowOff>
    </xdr:from>
    <xdr:to>
      <xdr:col>0</xdr:col>
      <xdr:colOff>1457325</xdr:colOff>
      <xdr:row>229</xdr:row>
      <xdr:rowOff>1419225</xdr:rowOff>
    </xdr:to>
    <xdr:pic>
      <xdr:nvPicPr>
        <xdr:cNvPr id="1373" name="Immagine 503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5061525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240</xdr:row>
      <xdr:rowOff>104775</xdr:rowOff>
    </xdr:from>
    <xdr:to>
      <xdr:col>0</xdr:col>
      <xdr:colOff>1457325</xdr:colOff>
      <xdr:row>240</xdr:row>
      <xdr:rowOff>1419225</xdr:rowOff>
    </xdr:to>
    <xdr:pic>
      <xdr:nvPicPr>
        <xdr:cNvPr id="1374" name="Immagine 504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6748402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238</xdr:row>
      <xdr:rowOff>104775</xdr:rowOff>
    </xdr:from>
    <xdr:to>
      <xdr:col>0</xdr:col>
      <xdr:colOff>1457325</xdr:colOff>
      <xdr:row>238</xdr:row>
      <xdr:rowOff>1419225</xdr:rowOff>
    </xdr:to>
    <xdr:pic>
      <xdr:nvPicPr>
        <xdr:cNvPr id="1375" name="Immagine 505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6441697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235</xdr:row>
      <xdr:rowOff>104775</xdr:rowOff>
    </xdr:from>
    <xdr:to>
      <xdr:col>0</xdr:col>
      <xdr:colOff>1457325</xdr:colOff>
      <xdr:row>235</xdr:row>
      <xdr:rowOff>1419225</xdr:rowOff>
    </xdr:to>
    <xdr:pic>
      <xdr:nvPicPr>
        <xdr:cNvPr id="1376" name="Immagine 506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5981640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281</xdr:row>
      <xdr:rowOff>104775</xdr:rowOff>
    </xdr:from>
    <xdr:to>
      <xdr:col>0</xdr:col>
      <xdr:colOff>1457325</xdr:colOff>
      <xdr:row>281</xdr:row>
      <xdr:rowOff>1419225</xdr:rowOff>
    </xdr:to>
    <xdr:pic>
      <xdr:nvPicPr>
        <xdr:cNvPr id="1377" name="Immagine 507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43035855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11</xdr:row>
      <xdr:rowOff>114300</xdr:rowOff>
    </xdr:from>
    <xdr:to>
      <xdr:col>0</xdr:col>
      <xdr:colOff>1276350</xdr:colOff>
      <xdr:row>11</xdr:row>
      <xdr:rowOff>1419225</xdr:rowOff>
    </xdr:to>
    <xdr:pic>
      <xdr:nvPicPr>
        <xdr:cNvPr id="1378" name="Immagine 359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16316325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12</xdr:row>
      <xdr:rowOff>114300</xdr:rowOff>
    </xdr:from>
    <xdr:to>
      <xdr:col>0</xdr:col>
      <xdr:colOff>1276350</xdr:colOff>
      <xdr:row>12</xdr:row>
      <xdr:rowOff>1419225</xdr:rowOff>
    </xdr:to>
    <xdr:pic>
      <xdr:nvPicPr>
        <xdr:cNvPr id="1379" name="Immagine 36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17849850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13</xdr:row>
      <xdr:rowOff>114300</xdr:rowOff>
    </xdr:from>
    <xdr:to>
      <xdr:col>0</xdr:col>
      <xdr:colOff>1276350</xdr:colOff>
      <xdr:row>13</xdr:row>
      <xdr:rowOff>1419225</xdr:rowOff>
    </xdr:to>
    <xdr:pic>
      <xdr:nvPicPr>
        <xdr:cNvPr id="1380" name="Immagine 361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19383375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14</xdr:row>
      <xdr:rowOff>114300</xdr:rowOff>
    </xdr:from>
    <xdr:to>
      <xdr:col>0</xdr:col>
      <xdr:colOff>1276350</xdr:colOff>
      <xdr:row>14</xdr:row>
      <xdr:rowOff>1419225</xdr:rowOff>
    </xdr:to>
    <xdr:pic>
      <xdr:nvPicPr>
        <xdr:cNvPr id="1381" name="Immagine 362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20916900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15</xdr:row>
      <xdr:rowOff>114300</xdr:rowOff>
    </xdr:from>
    <xdr:to>
      <xdr:col>0</xdr:col>
      <xdr:colOff>1276350</xdr:colOff>
      <xdr:row>15</xdr:row>
      <xdr:rowOff>1419225</xdr:rowOff>
    </xdr:to>
    <xdr:pic>
      <xdr:nvPicPr>
        <xdr:cNvPr id="1382" name="Immagine 363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22450425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16</xdr:row>
      <xdr:rowOff>114300</xdr:rowOff>
    </xdr:from>
    <xdr:to>
      <xdr:col>0</xdr:col>
      <xdr:colOff>1276350</xdr:colOff>
      <xdr:row>16</xdr:row>
      <xdr:rowOff>1419225</xdr:rowOff>
    </xdr:to>
    <xdr:pic>
      <xdr:nvPicPr>
        <xdr:cNvPr id="1383" name="Immagine 364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23983950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17</xdr:row>
      <xdr:rowOff>114300</xdr:rowOff>
    </xdr:from>
    <xdr:to>
      <xdr:col>0</xdr:col>
      <xdr:colOff>1276350</xdr:colOff>
      <xdr:row>17</xdr:row>
      <xdr:rowOff>1419225</xdr:rowOff>
    </xdr:to>
    <xdr:pic>
      <xdr:nvPicPr>
        <xdr:cNvPr id="1384" name="Immagine 365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25517475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18</xdr:row>
      <xdr:rowOff>114300</xdr:rowOff>
    </xdr:from>
    <xdr:to>
      <xdr:col>0</xdr:col>
      <xdr:colOff>1276350</xdr:colOff>
      <xdr:row>18</xdr:row>
      <xdr:rowOff>1419225</xdr:rowOff>
    </xdr:to>
    <xdr:pic>
      <xdr:nvPicPr>
        <xdr:cNvPr id="1385" name="Immagine 366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27051000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19</xdr:row>
      <xdr:rowOff>114300</xdr:rowOff>
    </xdr:from>
    <xdr:to>
      <xdr:col>0</xdr:col>
      <xdr:colOff>1276350</xdr:colOff>
      <xdr:row>19</xdr:row>
      <xdr:rowOff>1419225</xdr:rowOff>
    </xdr:to>
    <xdr:pic>
      <xdr:nvPicPr>
        <xdr:cNvPr id="1386" name="Immagine 367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28584525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20</xdr:row>
      <xdr:rowOff>114300</xdr:rowOff>
    </xdr:from>
    <xdr:to>
      <xdr:col>0</xdr:col>
      <xdr:colOff>1276350</xdr:colOff>
      <xdr:row>20</xdr:row>
      <xdr:rowOff>1419225</xdr:rowOff>
    </xdr:to>
    <xdr:pic>
      <xdr:nvPicPr>
        <xdr:cNvPr id="1387" name="Immagine 368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30118050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21</xdr:row>
      <xdr:rowOff>114300</xdr:rowOff>
    </xdr:from>
    <xdr:to>
      <xdr:col>0</xdr:col>
      <xdr:colOff>1276350</xdr:colOff>
      <xdr:row>21</xdr:row>
      <xdr:rowOff>1419225</xdr:rowOff>
    </xdr:to>
    <xdr:pic>
      <xdr:nvPicPr>
        <xdr:cNvPr id="1388" name="Immagine 369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31651575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22</xdr:row>
      <xdr:rowOff>114300</xdr:rowOff>
    </xdr:from>
    <xdr:to>
      <xdr:col>0</xdr:col>
      <xdr:colOff>1276350</xdr:colOff>
      <xdr:row>22</xdr:row>
      <xdr:rowOff>1419225</xdr:rowOff>
    </xdr:to>
    <xdr:pic>
      <xdr:nvPicPr>
        <xdr:cNvPr id="1389" name="Immagine 37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33185100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23</xdr:row>
      <xdr:rowOff>114300</xdr:rowOff>
    </xdr:from>
    <xdr:to>
      <xdr:col>0</xdr:col>
      <xdr:colOff>1276350</xdr:colOff>
      <xdr:row>23</xdr:row>
      <xdr:rowOff>1419225</xdr:rowOff>
    </xdr:to>
    <xdr:pic>
      <xdr:nvPicPr>
        <xdr:cNvPr id="1390" name="Immagine 371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34718625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24</xdr:row>
      <xdr:rowOff>114300</xdr:rowOff>
    </xdr:from>
    <xdr:to>
      <xdr:col>0</xdr:col>
      <xdr:colOff>1276350</xdr:colOff>
      <xdr:row>24</xdr:row>
      <xdr:rowOff>1419225</xdr:rowOff>
    </xdr:to>
    <xdr:pic>
      <xdr:nvPicPr>
        <xdr:cNvPr id="1391" name="Immagine 372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36252150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</xdr:row>
      <xdr:rowOff>114300</xdr:rowOff>
    </xdr:from>
    <xdr:to>
      <xdr:col>0</xdr:col>
      <xdr:colOff>1276350</xdr:colOff>
      <xdr:row>1</xdr:row>
      <xdr:rowOff>1419225</xdr:rowOff>
    </xdr:to>
    <xdr:pic>
      <xdr:nvPicPr>
        <xdr:cNvPr id="1392" name="Immagine 373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981075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</xdr:row>
      <xdr:rowOff>114300</xdr:rowOff>
    </xdr:from>
    <xdr:to>
      <xdr:col>0</xdr:col>
      <xdr:colOff>1276350</xdr:colOff>
      <xdr:row>2</xdr:row>
      <xdr:rowOff>1419225</xdr:rowOff>
    </xdr:to>
    <xdr:pic>
      <xdr:nvPicPr>
        <xdr:cNvPr id="1393" name="Immagine 374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2514600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</xdr:row>
      <xdr:rowOff>114300</xdr:rowOff>
    </xdr:from>
    <xdr:to>
      <xdr:col>0</xdr:col>
      <xdr:colOff>1276350</xdr:colOff>
      <xdr:row>3</xdr:row>
      <xdr:rowOff>1419225</xdr:rowOff>
    </xdr:to>
    <xdr:pic>
      <xdr:nvPicPr>
        <xdr:cNvPr id="1394" name="Immagine 375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4048125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4</xdr:row>
      <xdr:rowOff>114300</xdr:rowOff>
    </xdr:from>
    <xdr:to>
      <xdr:col>0</xdr:col>
      <xdr:colOff>1276350</xdr:colOff>
      <xdr:row>4</xdr:row>
      <xdr:rowOff>1419225</xdr:rowOff>
    </xdr:to>
    <xdr:pic>
      <xdr:nvPicPr>
        <xdr:cNvPr id="1395" name="Immagine 376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5581650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5</xdr:row>
      <xdr:rowOff>114300</xdr:rowOff>
    </xdr:from>
    <xdr:to>
      <xdr:col>0</xdr:col>
      <xdr:colOff>1276350</xdr:colOff>
      <xdr:row>5</xdr:row>
      <xdr:rowOff>1419225</xdr:rowOff>
    </xdr:to>
    <xdr:pic>
      <xdr:nvPicPr>
        <xdr:cNvPr id="1396" name="Immagine 377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7115175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6</xdr:row>
      <xdr:rowOff>114300</xdr:rowOff>
    </xdr:from>
    <xdr:to>
      <xdr:col>0</xdr:col>
      <xdr:colOff>1276350</xdr:colOff>
      <xdr:row>6</xdr:row>
      <xdr:rowOff>1419225</xdr:rowOff>
    </xdr:to>
    <xdr:pic>
      <xdr:nvPicPr>
        <xdr:cNvPr id="1397" name="Immagine 378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8648700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7</xdr:row>
      <xdr:rowOff>114300</xdr:rowOff>
    </xdr:from>
    <xdr:to>
      <xdr:col>0</xdr:col>
      <xdr:colOff>1276350</xdr:colOff>
      <xdr:row>7</xdr:row>
      <xdr:rowOff>1419225</xdr:rowOff>
    </xdr:to>
    <xdr:pic>
      <xdr:nvPicPr>
        <xdr:cNvPr id="1398" name="Immagine 379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10182225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8</xdr:row>
      <xdr:rowOff>114300</xdr:rowOff>
    </xdr:from>
    <xdr:to>
      <xdr:col>0</xdr:col>
      <xdr:colOff>1276350</xdr:colOff>
      <xdr:row>8</xdr:row>
      <xdr:rowOff>1419225</xdr:rowOff>
    </xdr:to>
    <xdr:pic>
      <xdr:nvPicPr>
        <xdr:cNvPr id="1399" name="Immagine 38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11715750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9</xdr:row>
      <xdr:rowOff>114300</xdr:rowOff>
    </xdr:from>
    <xdr:to>
      <xdr:col>0</xdr:col>
      <xdr:colOff>1276350</xdr:colOff>
      <xdr:row>9</xdr:row>
      <xdr:rowOff>1419225</xdr:rowOff>
    </xdr:to>
    <xdr:pic>
      <xdr:nvPicPr>
        <xdr:cNvPr id="1400" name="Immagine 381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13249275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10</xdr:row>
      <xdr:rowOff>114300</xdr:rowOff>
    </xdr:from>
    <xdr:to>
      <xdr:col>0</xdr:col>
      <xdr:colOff>1276350</xdr:colOff>
      <xdr:row>10</xdr:row>
      <xdr:rowOff>1419225</xdr:rowOff>
    </xdr:to>
    <xdr:pic>
      <xdr:nvPicPr>
        <xdr:cNvPr id="1401" name="Immagine 382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14782800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386</xdr:row>
      <xdr:rowOff>123825</xdr:rowOff>
    </xdr:from>
    <xdr:to>
      <xdr:col>0</xdr:col>
      <xdr:colOff>1495425</xdr:colOff>
      <xdr:row>386</xdr:row>
      <xdr:rowOff>1409700</xdr:rowOff>
    </xdr:to>
    <xdr:pic>
      <xdr:nvPicPr>
        <xdr:cNvPr id="1402" name="Immagine 383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66700" y="591397725"/>
          <a:ext cx="122872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400</xdr:row>
      <xdr:rowOff>171450</xdr:rowOff>
    </xdr:from>
    <xdr:to>
      <xdr:col>0</xdr:col>
      <xdr:colOff>1485900</xdr:colOff>
      <xdr:row>400</xdr:row>
      <xdr:rowOff>1409700</xdr:rowOff>
    </xdr:to>
    <xdr:pic>
      <xdr:nvPicPr>
        <xdr:cNvPr id="1403" name="Immagine 384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90500" y="612914700"/>
          <a:ext cx="12954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401</xdr:row>
      <xdr:rowOff>171450</xdr:rowOff>
    </xdr:from>
    <xdr:to>
      <xdr:col>0</xdr:col>
      <xdr:colOff>1485900</xdr:colOff>
      <xdr:row>401</xdr:row>
      <xdr:rowOff>1409700</xdr:rowOff>
    </xdr:to>
    <xdr:pic>
      <xdr:nvPicPr>
        <xdr:cNvPr id="1404" name="Immagine 385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90500" y="614448225"/>
          <a:ext cx="12954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348</xdr:row>
      <xdr:rowOff>38100</xdr:rowOff>
    </xdr:from>
    <xdr:to>
      <xdr:col>0</xdr:col>
      <xdr:colOff>1428750</xdr:colOff>
      <xdr:row>348</xdr:row>
      <xdr:rowOff>1428750</xdr:rowOff>
    </xdr:to>
    <xdr:pic>
      <xdr:nvPicPr>
        <xdr:cNvPr id="1405" name="Immagine 386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5250" y="533038050"/>
          <a:ext cx="13335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349</xdr:row>
      <xdr:rowOff>38100</xdr:rowOff>
    </xdr:from>
    <xdr:to>
      <xdr:col>0</xdr:col>
      <xdr:colOff>1428750</xdr:colOff>
      <xdr:row>349</xdr:row>
      <xdr:rowOff>1428750</xdr:rowOff>
    </xdr:to>
    <xdr:pic>
      <xdr:nvPicPr>
        <xdr:cNvPr id="1406" name="Immagine 387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5250" y="534571575"/>
          <a:ext cx="13335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350</xdr:row>
      <xdr:rowOff>38100</xdr:rowOff>
    </xdr:from>
    <xdr:to>
      <xdr:col>0</xdr:col>
      <xdr:colOff>1428750</xdr:colOff>
      <xdr:row>350</xdr:row>
      <xdr:rowOff>1428750</xdr:rowOff>
    </xdr:to>
    <xdr:pic>
      <xdr:nvPicPr>
        <xdr:cNvPr id="1407" name="Immagine 388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5250" y="536105100"/>
          <a:ext cx="13335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351</xdr:row>
      <xdr:rowOff>38100</xdr:rowOff>
    </xdr:from>
    <xdr:to>
      <xdr:col>0</xdr:col>
      <xdr:colOff>1428750</xdr:colOff>
      <xdr:row>351</xdr:row>
      <xdr:rowOff>1428750</xdr:rowOff>
    </xdr:to>
    <xdr:pic>
      <xdr:nvPicPr>
        <xdr:cNvPr id="1408" name="Immagine 389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5250" y="537638625"/>
          <a:ext cx="13335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352</xdr:row>
      <xdr:rowOff>38100</xdr:rowOff>
    </xdr:from>
    <xdr:to>
      <xdr:col>0</xdr:col>
      <xdr:colOff>1428750</xdr:colOff>
      <xdr:row>352</xdr:row>
      <xdr:rowOff>1428750</xdr:rowOff>
    </xdr:to>
    <xdr:pic>
      <xdr:nvPicPr>
        <xdr:cNvPr id="1409" name="Immagine 390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5250" y="539172150"/>
          <a:ext cx="13335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330</xdr:row>
      <xdr:rowOff>38100</xdr:rowOff>
    </xdr:from>
    <xdr:to>
      <xdr:col>0</xdr:col>
      <xdr:colOff>1428750</xdr:colOff>
      <xdr:row>330</xdr:row>
      <xdr:rowOff>1428750</xdr:rowOff>
    </xdr:to>
    <xdr:pic>
      <xdr:nvPicPr>
        <xdr:cNvPr id="1410" name="Immagine 391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5250" y="505434600"/>
          <a:ext cx="13335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329</xdr:row>
      <xdr:rowOff>38100</xdr:rowOff>
    </xdr:from>
    <xdr:to>
      <xdr:col>0</xdr:col>
      <xdr:colOff>1428750</xdr:colOff>
      <xdr:row>329</xdr:row>
      <xdr:rowOff>1428750</xdr:rowOff>
    </xdr:to>
    <xdr:pic>
      <xdr:nvPicPr>
        <xdr:cNvPr id="1411" name="Immagine 392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5250" y="503901075"/>
          <a:ext cx="13335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347</xdr:row>
      <xdr:rowOff>38100</xdr:rowOff>
    </xdr:from>
    <xdr:to>
      <xdr:col>0</xdr:col>
      <xdr:colOff>1428750</xdr:colOff>
      <xdr:row>347</xdr:row>
      <xdr:rowOff>1428750</xdr:rowOff>
    </xdr:to>
    <xdr:pic>
      <xdr:nvPicPr>
        <xdr:cNvPr id="1412" name="Immagine 393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5250" y="531504525"/>
          <a:ext cx="13335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346</xdr:row>
      <xdr:rowOff>38100</xdr:rowOff>
    </xdr:from>
    <xdr:to>
      <xdr:col>0</xdr:col>
      <xdr:colOff>1428750</xdr:colOff>
      <xdr:row>346</xdr:row>
      <xdr:rowOff>1428750</xdr:rowOff>
    </xdr:to>
    <xdr:pic>
      <xdr:nvPicPr>
        <xdr:cNvPr id="1413" name="Immagine 394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5250" y="529971000"/>
          <a:ext cx="13335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106</xdr:row>
      <xdr:rowOff>114300</xdr:rowOff>
    </xdr:from>
    <xdr:to>
      <xdr:col>0</xdr:col>
      <xdr:colOff>1543050</xdr:colOff>
      <xdr:row>106</xdr:row>
      <xdr:rowOff>1447800</xdr:rowOff>
    </xdr:to>
    <xdr:pic>
      <xdr:nvPicPr>
        <xdr:cNvPr id="1414" name="Immagine 395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0" y="162001200"/>
          <a:ext cx="13525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99</xdr:row>
      <xdr:rowOff>114300</xdr:rowOff>
    </xdr:from>
    <xdr:to>
      <xdr:col>0</xdr:col>
      <xdr:colOff>1543050</xdr:colOff>
      <xdr:row>99</xdr:row>
      <xdr:rowOff>1447800</xdr:rowOff>
    </xdr:to>
    <xdr:pic>
      <xdr:nvPicPr>
        <xdr:cNvPr id="1415" name="Immagine 396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0" y="151266525"/>
          <a:ext cx="13525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100</xdr:row>
      <xdr:rowOff>114300</xdr:rowOff>
    </xdr:from>
    <xdr:to>
      <xdr:col>0</xdr:col>
      <xdr:colOff>1543050</xdr:colOff>
      <xdr:row>100</xdr:row>
      <xdr:rowOff>1447800</xdr:rowOff>
    </xdr:to>
    <xdr:pic>
      <xdr:nvPicPr>
        <xdr:cNvPr id="1416" name="Immagine 397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0" y="152800050"/>
          <a:ext cx="13525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101</xdr:row>
      <xdr:rowOff>114300</xdr:rowOff>
    </xdr:from>
    <xdr:to>
      <xdr:col>0</xdr:col>
      <xdr:colOff>1543050</xdr:colOff>
      <xdr:row>101</xdr:row>
      <xdr:rowOff>1447800</xdr:rowOff>
    </xdr:to>
    <xdr:pic>
      <xdr:nvPicPr>
        <xdr:cNvPr id="1417" name="Immagine 398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0" y="154333575"/>
          <a:ext cx="13525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102</xdr:row>
      <xdr:rowOff>114300</xdr:rowOff>
    </xdr:from>
    <xdr:to>
      <xdr:col>0</xdr:col>
      <xdr:colOff>1543050</xdr:colOff>
      <xdr:row>102</xdr:row>
      <xdr:rowOff>1447800</xdr:rowOff>
    </xdr:to>
    <xdr:pic>
      <xdr:nvPicPr>
        <xdr:cNvPr id="1418" name="Immagine 39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0" y="155867100"/>
          <a:ext cx="13525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103</xdr:row>
      <xdr:rowOff>114300</xdr:rowOff>
    </xdr:from>
    <xdr:to>
      <xdr:col>0</xdr:col>
      <xdr:colOff>1543050</xdr:colOff>
      <xdr:row>103</xdr:row>
      <xdr:rowOff>1447800</xdr:rowOff>
    </xdr:to>
    <xdr:pic>
      <xdr:nvPicPr>
        <xdr:cNvPr id="1419" name="Immagine 400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0" y="157400625"/>
          <a:ext cx="13525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104</xdr:row>
      <xdr:rowOff>114300</xdr:rowOff>
    </xdr:from>
    <xdr:to>
      <xdr:col>0</xdr:col>
      <xdr:colOff>1543050</xdr:colOff>
      <xdr:row>104</xdr:row>
      <xdr:rowOff>1447800</xdr:rowOff>
    </xdr:to>
    <xdr:pic>
      <xdr:nvPicPr>
        <xdr:cNvPr id="1420" name="Immagine 401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0" y="158934150"/>
          <a:ext cx="13525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105</xdr:row>
      <xdr:rowOff>114300</xdr:rowOff>
    </xdr:from>
    <xdr:to>
      <xdr:col>0</xdr:col>
      <xdr:colOff>1543050</xdr:colOff>
      <xdr:row>105</xdr:row>
      <xdr:rowOff>1447800</xdr:rowOff>
    </xdr:to>
    <xdr:pic>
      <xdr:nvPicPr>
        <xdr:cNvPr id="1421" name="Immagine 402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0" y="160467675"/>
          <a:ext cx="13525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96</xdr:row>
      <xdr:rowOff>114300</xdr:rowOff>
    </xdr:from>
    <xdr:to>
      <xdr:col>0</xdr:col>
      <xdr:colOff>1543050</xdr:colOff>
      <xdr:row>96</xdr:row>
      <xdr:rowOff>1447800</xdr:rowOff>
    </xdr:to>
    <xdr:pic>
      <xdr:nvPicPr>
        <xdr:cNvPr id="1422" name="Immagine 403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0" y="146665950"/>
          <a:ext cx="13525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97</xdr:row>
      <xdr:rowOff>114300</xdr:rowOff>
    </xdr:from>
    <xdr:to>
      <xdr:col>0</xdr:col>
      <xdr:colOff>1543050</xdr:colOff>
      <xdr:row>97</xdr:row>
      <xdr:rowOff>1447800</xdr:rowOff>
    </xdr:to>
    <xdr:pic>
      <xdr:nvPicPr>
        <xdr:cNvPr id="1423" name="Immagine 404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0" y="148199475"/>
          <a:ext cx="13525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98</xdr:row>
      <xdr:rowOff>114300</xdr:rowOff>
    </xdr:from>
    <xdr:to>
      <xdr:col>0</xdr:col>
      <xdr:colOff>1543050</xdr:colOff>
      <xdr:row>98</xdr:row>
      <xdr:rowOff>1447800</xdr:rowOff>
    </xdr:to>
    <xdr:pic>
      <xdr:nvPicPr>
        <xdr:cNvPr id="1424" name="Immagine 405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0" y="149733000"/>
          <a:ext cx="13525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93</xdr:row>
      <xdr:rowOff>114300</xdr:rowOff>
    </xdr:from>
    <xdr:to>
      <xdr:col>0</xdr:col>
      <xdr:colOff>1543050</xdr:colOff>
      <xdr:row>93</xdr:row>
      <xdr:rowOff>1447800</xdr:rowOff>
    </xdr:to>
    <xdr:pic>
      <xdr:nvPicPr>
        <xdr:cNvPr id="1425" name="Immagine 406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0" y="142065375"/>
          <a:ext cx="13525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94</xdr:row>
      <xdr:rowOff>114300</xdr:rowOff>
    </xdr:from>
    <xdr:to>
      <xdr:col>0</xdr:col>
      <xdr:colOff>1543050</xdr:colOff>
      <xdr:row>94</xdr:row>
      <xdr:rowOff>1447800</xdr:rowOff>
    </xdr:to>
    <xdr:pic>
      <xdr:nvPicPr>
        <xdr:cNvPr id="1426" name="Immagine 407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0" y="143598900"/>
          <a:ext cx="13525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95</xdr:row>
      <xdr:rowOff>114300</xdr:rowOff>
    </xdr:from>
    <xdr:to>
      <xdr:col>0</xdr:col>
      <xdr:colOff>1543050</xdr:colOff>
      <xdr:row>95</xdr:row>
      <xdr:rowOff>1447800</xdr:rowOff>
    </xdr:to>
    <xdr:pic>
      <xdr:nvPicPr>
        <xdr:cNvPr id="1427" name="Immagine 408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0" y="145132425"/>
          <a:ext cx="13525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107</xdr:row>
      <xdr:rowOff>114300</xdr:rowOff>
    </xdr:from>
    <xdr:to>
      <xdr:col>0</xdr:col>
      <xdr:colOff>1543050</xdr:colOff>
      <xdr:row>107</xdr:row>
      <xdr:rowOff>1447800</xdr:rowOff>
    </xdr:to>
    <xdr:pic>
      <xdr:nvPicPr>
        <xdr:cNvPr id="1428" name="Immagine 40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0" y="163534725"/>
          <a:ext cx="13525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40</xdr:row>
      <xdr:rowOff>123825</xdr:rowOff>
    </xdr:from>
    <xdr:to>
      <xdr:col>0</xdr:col>
      <xdr:colOff>1409700</xdr:colOff>
      <xdr:row>40</xdr:row>
      <xdr:rowOff>1390650</xdr:rowOff>
    </xdr:to>
    <xdr:pic>
      <xdr:nvPicPr>
        <xdr:cNvPr id="1429" name="Immagine 41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04775" y="60798075"/>
          <a:ext cx="13049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46</xdr:row>
      <xdr:rowOff>123825</xdr:rowOff>
    </xdr:from>
    <xdr:to>
      <xdr:col>0</xdr:col>
      <xdr:colOff>1409700</xdr:colOff>
      <xdr:row>46</xdr:row>
      <xdr:rowOff>1390650</xdr:rowOff>
    </xdr:to>
    <xdr:pic>
      <xdr:nvPicPr>
        <xdr:cNvPr id="1430" name="Immagine 411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04775" y="69999225"/>
          <a:ext cx="13049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41</xdr:row>
      <xdr:rowOff>123825</xdr:rowOff>
    </xdr:from>
    <xdr:to>
      <xdr:col>0</xdr:col>
      <xdr:colOff>1409700</xdr:colOff>
      <xdr:row>41</xdr:row>
      <xdr:rowOff>1390650</xdr:rowOff>
    </xdr:to>
    <xdr:pic>
      <xdr:nvPicPr>
        <xdr:cNvPr id="1431" name="Immagine 412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04775" y="62331600"/>
          <a:ext cx="13049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47</xdr:row>
      <xdr:rowOff>123825</xdr:rowOff>
    </xdr:from>
    <xdr:to>
      <xdr:col>0</xdr:col>
      <xdr:colOff>1409700</xdr:colOff>
      <xdr:row>47</xdr:row>
      <xdr:rowOff>1390650</xdr:rowOff>
    </xdr:to>
    <xdr:pic>
      <xdr:nvPicPr>
        <xdr:cNvPr id="1432" name="Immagine 413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04775" y="71532750"/>
          <a:ext cx="13049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48</xdr:row>
      <xdr:rowOff>123825</xdr:rowOff>
    </xdr:from>
    <xdr:to>
      <xdr:col>0</xdr:col>
      <xdr:colOff>1409700</xdr:colOff>
      <xdr:row>48</xdr:row>
      <xdr:rowOff>1390650</xdr:rowOff>
    </xdr:to>
    <xdr:pic>
      <xdr:nvPicPr>
        <xdr:cNvPr id="1433" name="Immagine 414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04775" y="73066275"/>
          <a:ext cx="13049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42</xdr:row>
      <xdr:rowOff>123825</xdr:rowOff>
    </xdr:from>
    <xdr:to>
      <xdr:col>0</xdr:col>
      <xdr:colOff>1409700</xdr:colOff>
      <xdr:row>42</xdr:row>
      <xdr:rowOff>1390650</xdr:rowOff>
    </xdr:to>
    <xdr:pic>
      <xdr:nvPicPr>
        <xdr:cNvPr id="1434" name="Immagine 415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04775" y="63865125"/>
          <a:ext cx="13049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43</xdr:row>
      <xdr:rowOff>123825</xdr:rowOff>
    </xdr:from>
    <xdr:to>
      <xdr:col>0</xdr:col>
      <xdr:colOff>1409700</xdr:colOff>
      <xdr:row>43</xdr:row>
      <xdr:rowOff>1390650</xdr:rowOff>
    </xdr:to>
    <xdr:pic>
      <xdr:nvPicPr>
        <xdr:cNvPr id="1435" name="Immagine 416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04775" y="65398650"/>
          <a:ext cx="13049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49</xdr:row>
      <xdr:rowOff>123825</xdr:rowOff>
    </xdr:from>
    <xdr:to>
      <xdr:col>0</xdr:col>
      <xdr:colOff>1409700</xdr:colOff>
      <xdr:row>49</xdr:row>
      <xdr:rowOff>1390650</xdr:rowOff>
    </xdr:to>
    <xdr:pic>
      <xdr:nvPicPr>
        <xdr:cNvPr id="1436" name="Immagine 417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04775" y="74599800"/>
          <a:ext cx="13049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50</xdr:row>
      <xdr:rowOff>123825</xdr:rowOff>
    </xdr:from>
    <xdr:to>
      <xdr:col>0</xdr:col>
      <xdr:colOff>1409700</xdr:colOff>
      <xdr:row>50</xdr:row>
      <xdr:rowOff>1390650</xdr:rowOff>
    </xdr:to>
    <xdr:pic>
      <xdr:nvPicPr>
        <xdr:cNvPr id="1437" name="Immagine 418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04775" y="76133325"/>
          <a:ext cx="13049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44</xdr:row>
      <xdr:rowOff>123825</xdr:rowOff>
    </xdr:from>
    <xdr:to>
      <xdr:col>0</xdr:col>
      <xdr:colOff>1409700</xdr:colOff>
      <xdr:row>44</xdr:row>
      <xdr:rowOff>1390650</xdr:rowOff>
    </xdr:to>
    <xdr:pic>
      <xdr:nvPicPr>
        <xdr:cNvPr id="1438" name="Immagine 419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04775" y="66932175"/>
          <a:ext cx="13049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45</xdr:row>
      <xdr:rowOff>123825</xdr:rowOff>
    </xdr:from>
    <xdr:to>
      <xdr:col>0</xdr:col>
      <xdr:colOff>1409700</xdr:colOff>
      <xdr:row>45</xdr:row>
      <xdr:rowOff>1390650</xdr:rowOff>
    </xdr:to>
    <xdr:pic>
      <xdr:nvPicPr>
        <xdr:cNvPr id="1439" name="Immagine 42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04775" y="68465700"/>
          <a:ext cx="13049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51</xdr:row>
      <xdr:rowOff>123825</xdr:rowOff>
    </xdr:from>
    <xdr:to>
      <xdr:col>0</xdr:col>
      <xdr:colOff>1409700</xdr:colOff>
      <xdr:row>51</xdr:row>
      <xdr:rowOff>1390650</xdr:rowOff>
    </xdr:to>
    <xdr:pic>
      <xdr:nvPicPr>
        <xdr:cNvPr id="1440" name="Immagine 421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04775" y="77666850"/>
          <a:ext cx="13049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52</xdr:row>
      <xdr:rowOff>123825</xdr:rowOff>
    </xdr:from>
    <xdr:to>
      <xdr:col>0</xdr:col>
      <xdr:colOff>1409700</xdr:colOff>
      <xdr:row>52</xdr:row>
      <xdr:rowOff>1390650</xdr:rowOff>
    </xdr:to>
    <xdr:pic>
      <xdr:nvPicPr>
        <xdr:cNvPr id="1441" name="Immagine 422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04775" y="79200375"/>
          <a:ext cx="13049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53</xdr:row>
      <xdr:rowOff>123825</xdr:rowOff>
    </xdr:from>
    <xdr:to>
      <xdr:col>0</xdr:col>
      <xdr:colOff>1409700</xdr:colOff>
      <xdr:row>53</xdr:row>
      <xdr:rowOff>1390650</xdr:rowOff>
    </xdr:to>
    <xdr:pic>
      <xdr:nvPicPr>
        <xdr:cNvPr id="1442" name="Immagine 423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04775" y="80733900"/>
          <a:ext cx="13049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458</xdr:row>
      <xdr:rowOff>76200</xdr:rowOff>
    </xdr:from>
    <xdr:to>
      <xdr:col>0</xdr:col>
      <xdr:colOff>1409700</xdr:colOff>
      <xdr:row>458</xdr:row>
      <xdr:rowOff>1476375</xdr:rowOff>
    </xdr:to>
    <xdr:pic>
      <xdr:nvPicPr>
        <xdr:cNvPr id="1443" name="Immagine 424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42900" y="701763900"/>
          <a:ext cx="106680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459</xdr:row>
      <xdr:rowOff>76200</xdr:rowOff>
    </xdr:from>
    <xdr:to>
      <xdr:col>0</xdr:col>
      <xdr:colOff>1409700</xdr:colOff>
      <xdr:row>459</xdr:row>
      <xdr:rowOff>1476375</xdr:rowOff>
    </xdr:to>
    <xdr:pic>
      <xdr:nvPicPr>
        <xdr:cNvPr id="1444" name="Immagine 425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42900" y="703297425"/>
          <a:ext cx="106680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228</xdr:row>
      <xdr:rowOff>152400</xdr:rowOff>
    </xdr:from>
    <xdr:to>
      <xdr:col>0</xdr:col>
      <xdr:colOff>1571625</xdr:colOff>
      <xdr:row>228</xdr:row>
      <xdr:rowOff>1400175</xdr:rowOff>
    </xdr:to>
    <xdr:pic>
      <xdr:nvPicPr>
        <xdr:cNvPr id="1445" name="Immagine 426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85750" y="349129350"/>
          <a:ext cx="12858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298</xdr:row>
      <xdr:rowOff>133350</xdr:rowOff>
    </xdr:from>
    <xdr:to>
      <xdr:col>0</xdr:col>
      <xdr:colOff>1485900</xdr:colOff>
      <xdr:row>298</xdr:row>
      <xdr:rowOff>1438275</xdr:rowOff>
    </xdr:to>
    <xdr:pic>
      <xdr:nvPicPr>
        <xdr:cNvPr id="1446" name="Immagine 427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90500" y="456457050"/>
          <a:ext cx="12954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209</xdr:row>
      <xdr:rowOff>114300</xdr:rowOff>
    </xdr:from>
    <xdr:to>
      <xdr:col>0</xdr:col>
      <xdr:colOff>1333500</xdr:colOff>
      <xdr:row>209</xdr:row>
      <xdr:rowOff>1466850</xdr:rowOff>
    </xdr:to>
    <xdr:pic>
      <xdr:nvPicPr>
        <xdr:cNvPr id="1447" name="Immagine 428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66700" y="319954275"/>
          <a:ext cx="10668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25</xdr:row>
      <xdr:rowOff>114300</xdr:rowOff>
    </xdr:from>
    <xdr:to>
      <xdr:col>0</xdr:col>
      <xdr:colOff>1276350</xdr:colOff>
      <xdr:row>25</xdr:row>
      <xdr:rowOff>1419225</xdr:rowOff>
    </xdr:to>
    <xdr:pic>
      <xdr:nvPicPr>
        <xdr:cNvPr id="1448" name="Immagine 429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37785675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26</xdr:row>
      <xdr:rowOff>114300</xdr:rowOff>
    </xdr:from>
    <xdr:to>
      <xdr:col>0</xdr:col>
      <xdr:colOff>1276350</xdr:colOff>
      <xdr:row>26</xdr:row>
      <xdr:rowOff>1419225</xdr:rowOff>
    </xdr:to>
    <xdr:pic>
      <xdr:nvPicPr>
        <xdr:cNvPr id="1449" name="Immagine 43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39319200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27</xdr:row>
      <xdr:rowOff>114300</xdr:rowOff>
    </xdr:from>
    <xdr:to>
      <xdr:col>0</xdr:col>
      <xdr:colOff>1276350</xdr:colOff>
      <xdr:row>27</xdr:row>
      <xdr:rowOff>1419225</xdr:rowOff>
    </xdr:to>
    <xdr:pic>
      <xdr:nvPicPr>
        <xdr:cNvPr id="1450" name="Immagine 431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40852725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28</xdr:row>
      <xdr:rowOff>114300</xdr:rowOff>
    </xdr:from>
    <xdr:to>
      <xdr:col>0</xdr:col>
      <xdr:colOff>1276350</xdr:colOff>
      <xdr:row>28</xdr:row>
      <xdr:rowOff>1419225</xdr:rowOff>
    </xdr:to>
    <xdr:pic>
      <xdr:nvPicPr>
        <xdr:cNvPr id="1451" name="Immagine 432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42386250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29</xdr:row>
      <xdr:rowOff>114300</xdr:rowOff>
    </xdr:from>
    <xdr:to>
      <xdr:col>0</xdr:col>
      <xdr:colOff>1276350</xdr:colOff>
      <xdr:row>29</xdr:row>
      <xdr:rowOff>1419225</xdr:rowOff>
    </xdr:to>
    <xdr:pic>
      <xdr:nvPicPr>
        <xdr:cNvPr id="1452" name="Immagine 433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43919775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30</xdr:row>
      <xdr:rowOff>114300</xdr:rowOff>
    </xdr:from>
    <xdr:to>
      <xdr:col>0</xdr:col>
      <xdr:colOff>1276350</xdr:colOff>
      <xdr:row>30</xdr:row>
      <xdr:rowOff>1419225</xdr:rowOff>
    </xdr:to>
    <xdr:pic>
      <xdr:nvPicPr>
        <xdr:cNvPr id="1453" name="Immagine 434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9550" y="45453300"/>
          <a:ext cx="1066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31</xdr:row>
      <xdr:rowOff>57150</xdr:rowOff>
    </xdr:from>
    <xdr:to>
      <xdr:col>0</xdr:col>
      <xdr:colOff>1457325</xdr:colOff>
      <xdr:row>31</xdr:row>
      <xdr:rowOff>1381125</xdr:rowOff>
    </xdr:to>
    <xdr:pic>
      <xdr:nvPicPr>
        <xdr:cNvPr id="1454" name="Immagine 435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33350" y="46929675"/>
          <a:ext cx="13239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32</xdr:row>
      <xdr:rowOff>57150</xdr:rowOff>
    </xdr:from>
    <xdr:to>
      <xdr:col>0</xdr:col>
      <xdr:colOff>1457325</xdr:colOff>
      <xdr:row>32</xdr:row>
      <xdr:rowOff>1381125</xdr:rowOff>
    </xdr:to>
    <xdr:pic>
      <xdr:nvPicPr>
        <xdr:cNvPr id="1455" name="Immagine 436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33350" y="48463200"/>
          <a:ext cx="13239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33</xdr:row>
      <xdr:rowOff>57150</xdr:rowOff>
    </xdr:from>
    <xdr:to>
      <xdr:col>0</xdr:col>
      <xdr:colOff>1457325</xdr:colOff>
      <xdr:row>33</xdr:row>
      <xdr:rowOff>1381125</xdr:rowOff>
    </xdr:to>
    <xdr:pic>
      <xdr:nvPicPr>
        <xdr:cNvPr id="1456" name="Immagine 437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33350" y="49996725"/>
          <a:ext cx="13239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34</xdr:row>
      <xdr:rowOff>57150</xdr:rowOff>
    </xdr:from>
    <xdr:to>
      <xdr:col>0</xdr:col>
      <xdr:colOff>1457325</xdr:colOff>
      <xdr:row>34</xdr:row>
      <xdr:rowOff>1381125</xdr:rowOff>
    </xdr:to>
    <xdr:pic>
      <xdr:nvPicPr>
        <xdr:cNvPr id="1457" name="Immagine 438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33350" y="51530250"/>
          <a:ext cx="13239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243</xdr:row>
      <xdr:rowOff>133350</xdr:rowOff>
    </xdr:from>
    <xdr:to>
      <xdr:col>0</xdr:col>
      <xdr:colOff>1409700</xdr:colOff>
      <xdr:row>243</xdr:row>
      <xdr:rowOff>1504950</xdr:rowOff>
    </xdr:to>
    <xdr:pic>
      <xdr:nvPicPr>
        <xdr:cNvPr id="1458" name="Immagine 439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2400" y="372113175"/>
          <a:ext cx="12573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244</xdr:row>
      <xdr:rowOff>133350</xdr:rowOff>
    </xdr:from>
    <xdr:to>
      <xdr:col>0</xdr:col>
      <xdr:colOff>1409700</xdr:colOff>
      <xdr:row>244</xdr:row>
      <xdr:rowOff>1504950</xdr:rowOff>
    </xdr:to>
    <xdr:pic>
      <xdr:nvPicPr>
        <xdr:cNvPr id="1459" name="Immagine 440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52400" y="373646700"/>
          <a:ext cx="12573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251</xdr:row>
      <xdr:rowOff>104775</xdr:rowOff>
    </xdr:from>
    <xdr:to>
      <xdr:col>0</xdr:col>
      <xdr:colOff>1457325</xdr:colOff>
      <xdr:row>251</xdr:row>
      <xdr:rowOff>1419225</xdr:rowOff>
    </xdr:to>
    <xdr:pic>
      <xdr:nvPicPr>
        <xdr:cNvPr id="1460" name="Immagine 14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8435280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252</xdr:row>
      <xdr:rowOff>104775</xdr:rowOff>
    </xdr:from>
    <xdr:to>
      <xdr:col>0</xdr:col>
      <xdr:colOff>1457325</xdr:colOff>
      <xdr:row>252</xdr:row>
      <xdr:rowOff>1419225</xdr:rowOff>
    </xdr:to>
    <xdr:pic>
      <xdr:nvPicPr>
        <xdr:cNvPr id="1461" name="Immagine 14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8588632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253</xdr:row>
      <xdr:rowOff>104775</xdr:rowOff>
    </xdr:from>
    <xdr:to>
      <xdr:col>0</xdr:col>
      <xdr:colOff>1457325</xdr:colOff>
      <xdr:row>253</xdr:row>
      <xdr:rowOff>1419225</xdr:rowOff>
    </xdr:to>
    <xdr:pic>
      <xdr:nvPicPr>
        <xdr:cNvPr id="1462" name="Immagine 14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387419850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270</xdr:row>
      <xdr:rowOff>104775</xdr:rowOff>
    </xdr:from>
    <xdr:to>
      <xdr:col>0</xdr:col>
      <xdr:colOff>1457325</xdr:colOff>
      <xdr:row>270</xdr:row>
      <xdr:rowOff>1419225</xdr:rowOff>
    </xdr:to>
    <xdr:pic>
      <xdr:nvPicPr>
        <xdr:cNvPr id="1463" name="Immagine 478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47650" y="413489775"/>
          <a:ext cx="1209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315</xdr:row>
      <xdr:rowOff>209550</xdr:rowOff>
    </xdr:from>
    <xdr:to>
      <xdr:col>0</xdr:col>
      <xdr:colOff>1352550</xdr:colOff>
      <xdr:row>315</xdr:row>
      <xdr:rowOff>1409700</xdr:rowOff>
    </xdr:to>
    <xdr:pic>
      <xdr:nvPicPr>
        <xdr:cNvPr id="1464" name="Immagine 445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33375" y="482603175"/>
          <a:ext cx="10191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313</xdr:row>
      <xdr:rowOff>209550</xdr:rowOff>
    </xdr:from>
    <xdr:to>
      <xdr:col>0</xdr:col>
      <xdr:colOff>1352550</xdr:colOff>
      <xdr:row>313</xdr:row>
      <xdr:rowOff>1409700</xdr:rowOff>
    </xdr:to>
    <xdr:pic>
      <xdr:nvPicPr>
        <xdr:cNvPr id="1465" name="Immagine 446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33375" y="479536125"/>
          <a:ext cx="10191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314</xdr:row>
      <xdr:rowOff>209550</xdr:rowOff>
    </xdr:from>
    <xdr:to>
      <xdr:col>0</xdr:col>
      <xdr:colOff>1352550</xdr:colOff>
      <xdr:row>314</xdr:row>
      <xdr:rowOff>1409700</xdr:rowOff>
    </xdr:to>
    <xdr:pic>
      <xdr:nvPicPr>
        <xdr:cNvPr id="1466" name="Immagine 447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33375" y="481069650"/>
          <a:ext cx="10191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310</xdr:row>
      <xdr:rowOff>209550</xdr:rowOff>
    </xdr:from>
    <xdr:to>
      <xdr:col>0</xdr:col>
      <xdr:colOff>1352550</xdr:colOff>
      <xdr:row>310</xdr:row>
      <xdr:rowOff>1409700</xdr:rowOff>
    </xdr:to>
    <xdr:pic>
      <xdr:nvPicPr>
        <xdr:cNvPr id="1467" name="Immagine 448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33375" y="474935550"/>
          <a:ext cx="10191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311</xdr:row>
      <xdr:rowOff>209550</xdr:rowOff>
    </xdr:from>
    <xdr:to>
      <xdr:col>0</xdr:col>
      <xdr:colOff>1352550</xdr:colOff>
      <xdr:row>311</xdr:row>
      <xdr:rowOff>1409700</xdr:rowOff>
    </xdr:to>
    <xdr:pic>
      <xdr:nvPicPr>
        <xdr:cNvPr id="1468" name="Immagine 449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33375" y="476469075"/>
          <a:ext cx="10191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312</xdr:row>
      <xdr:rowOff>209550</xdr:rowOff>
    </xdr:from>
    <xdr:to>
      <xdr:col>0</xdr:col>
      <xdr:colOff>1352550</xdr:colOff>
      <xdr:row>312</xdr:row>
      <xdr:rowOff>1409700</xdr:rowOff>
    </xdr:to>
    <xdr:pic>
      <xdr:nvPicPr>
        <xdr:cNvPr id="1469" name="Immagine 450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33375" y="478002600"/>
          <a:ext cx="10191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307</xdr:row>
      <xdr:rowOff>209550</xdr:rowOff>
    </xdr:from>
    <xdr:to>
      <xdr:col>0</xdr:col>
      <xdr:colOff>1352550</xdr:colOff>
      <xdr:row>307</xdr:row>
      <xdr:rowOff>1409700</xdr:rowOff>
    </xdr:to>
    <xdr:pic>
      <xdr:nvPicPr>
        <xdr:cNvPr id="1470" name="Immagine 451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33375" y="470334975"/>
          <a:ext cx="10191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308</xdr:row>
      <xdr:rowOff>209550</xdr:rowOff>
    </xdr:from>
    <xdr:to>
      <xdr:col>0</xdr:col>
      <xdr:colOff>1352550</xdr:colOff>
      <xdr:row>308</xdr:row>
      <xdr:rowOff>1409700</xdr:rowOff>
    </xdr:to>
    <xdr:pic>
      <xdr:nvPicPr>
        <xdr:cNvPr id="1471" name="Immagine 452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33375" y="471868500"/>
          <a:ext cx="10191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309</xdr:row>
      <xdr:rowOff>209550</xdr:rowOff>
    </xdr:from>
    <xdr:to>
      <xdr:col>0</xdr:col>
      <xdr:colOff>1352550</xdr:colOff>
      <xdr:row>309</xdr:row>
      <xdr:rowOff>1409700</xdr:rowOff>
    </xdr:to>
    <xdr:pic>
      <xdr:nvPicPr>
        <xdr:cNvPr id="1472" name="Immagine 453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33375" y="473402025"/>
          <a:ext cx="10191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306</xdr:row>
      <xdr:rowOff>133350</xdr:rowOff>
    </xdr:from>
    <xdr:to>
      <xdr:col>0</xdr:col>
      <xdr:colOff>1343025</xdr:colOff>
      <xdr:row>306</xdr:row>
      <xdr:rowOff>1409700</xdr:rowOff>
    </xdr:to>
    <xdr:pic>
      <xdr:nvPicPr>
        <xdr:cNvPr id="1473" name="Immagine 454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76225" y="468725250"/>
          <a:ext cx="10668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304</xdr:row>
      <xdr:rowOff>133350</xdr:rowOff>
    </xdr:from>
    <xdr:to>
      <xdr:col>0</xdr:col>
      <xdr:colOff>1343025</xdr:colOff>
      <xdr:row>304</xdr:row>
      <xdr:rowOff>1409700</xdr:rowOff>
    </xdr:to>
    <xdr:pic>
      <xdr:nvPicPr>
        <xdr:cNvPr id="1474" name="Immagine 455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76225" y="465658200"/>
          <a:ext cx="10668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305</xdr:row>
      <xdr:rowOff>133350</xdr:rowOff>
    </xdr:from>
    <xdr:to>
      <xdr:col>0</xdr:col>
      <xdr:colOff>1343025</xdr:colOff>
      <xdr:row>305</xdr:row>
      <xdr:rowOff>1409700</xdr:rowOff>
    </xdr:to>
    <xdr:pic>
      <xdr:nvPicPr>
        <xdr:cNvPr id="1475" name="Immagine 456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76225" y="467191725"/>
          <a:ext cx="10668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301</xdr:row>
      <xdr:rowOff>133350</xdr:rowOff>
    </xdr:from>
    <xdr:to>
      <xdr:col>0</xdr:col>
      <xdr:colOff>1343025</xdr:colOff>
      <xdr:row>301</xdr:row>
      <xdr:rowOff>1409700</xdr:rowOff>
    </xdr:to>
    <xdr:pic>
      <xdr:nvPicPr>
        <xdr:cNvPr id="1476" name="Immagine 457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76225" y="461057625"/>
          <a:ext cx="10668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302</xdr:row>
      <xdr:rowOff>133350</xdr:rowOff>
    </xdr:from>
    <xdr:to>
      <xdr:col>0</xdr:col>
      <xdr:colOff>1343025</xdr:colOff>
      <xdr:row>302</xdr:row>
      <xdr:rowOff>1409700</xdr:rowOff>
    </xdr:to>
    <xdr:pic>
      <xdr:nvPicPr>
        <xdr:cNvPr id="1477" name="Immagine 458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76225" y="462591150"/>
          <a:ext cx="10668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303</xdr:row>
      <xdr:rowOff>133350</xdr:rowOff>
    </xdr:from>
    <xdr:to>
      <xdr:col>0</xdr:col>
      <xdr:colOff>1343025</xdr:colOff>
      <xdr:row>303</xdr:row>
      <xdr:rowOff>1409700</xdr:rowOff>
    </xdr:to>
    <xdr:pic>
      <xdr:nvPicPr>
        <xdr:cNvPr id="1478" name="Immagine 459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76225" y="464124675"/>
          <a:ext cx="10668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300</xdr:row>
      <xdr:rowOff>133350</xdr:rowOff>
    </xdr:from>
    <xdr:to>
      <xdr:col>0</xdr:col>
      <xdr:colOff>1343025</xdr:colOff>
      <xdr:row>300</xdr:row>
      <xdr:rowOff>1409700</xdr:rowOff>
    </xdr:to>
    <xdr:pic>
      <xdr:nvPicPr>
        <xdr:cNvPr id="1479" name="Immagine 460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76225" y="459524100"/>
          <a:ext cx="10668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353</xdr:row>
      <xdr:rowOff>171450</xdr:rowOff>
    </xdr:from>
    <xdr:to>
      <xdr:col>0</xdr:col>
      <xdr:colOff>1295400</xdr:colOff>
      <xdr:row>353</xdr:row>
      <xdr:rowOff>1400175</xdr:rowOff>
    </xdr:to>
    <xdr:pic>
      <xdr:nvPicPr>
        <xdr:cNvPr id="1480" name="Immagine 461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" y="540839025"/>
          <a:ext cx="1066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354</xdr:row>
      <xdr:rowOff>171450</xdr:rowOff>
    </xdr:from>
    <xdr:to>
      <xdr:col>0</xdr:col>
      <xdr:colOff>1295400</xdr:colOff>
      <xdr:row>354</xdr:row>
      <xdr:rowOff>1400175</xdr:rowOff>
    </xdr:to>
    <xdr:pic>
      <xdr:nvPicPr>
        <xdr:cNvPr id="1481" name="Immagine 462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" y="542372550"/>
          <a:ext cx="1066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355</xdr:row>
      <xdr:rowOff>171450</xdr:rowOff>
    </xdr:from>
    <xdr:to>
      <xdr:col>0</xdr:col>
      <xdr:colOff>1295400</xdr:colOff>
      <xdr:row>355</xdr:row>
      <xdr:rowOff>1400175</xdr:rowOff>
    </xdr:to>
    <xdr:pic>
      <xdr:nvPicPr>
        <xdr:cNvPr id="1482" name="Immagine 463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" y="543906075"/>
          <a:ext cx="1066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356</xdr:row>
      <xdr:rowOff>171450</xdr:rowOff>
    </xdr:from>
    <xdr:to>
      <xdr:col>0</xdr:col>
      <xdr:colOff>1295400</xdr:colOff>
      <xdr:row>356</xdr:row>
      <xdr:rowOff>1400175</xdr:rowOff>
    </xdr:to>
    <xdr:pic>
      <xdr:nvPicPr>
        <xdr:cNvPr id="1483" name="Immagine 464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" y="545439600"/>
          <a:ext cx="1066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357</xdr:row>
      <xdr:rowOff>171450</xdr:rowOff>
    </xdr:from>
    <xdr:to>
      <xdr:col>0</xdr:col>
      <xdr:colOff>1295400</xdr:colOff>
      <xdr:row>357</xdr:row>
      <xdr:rowOff>1400175</xdr:rowOff>
    </xdr:to>
    <xdr:pic>
      <xdr:nvPicPr>
        <xdr:cNvPr id="1484" name="Immagine 465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" y="546973125"/>
          <a:ext cx="10668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395</xdr:row>
      <xdr:rowOff>133350</xdr:rowOff>
    </xdr:from>
    <xdr:to>
      <xdr:col>0</xdr:col>
      <xdr:colOff>1381125</xdr:colOff>
      <xdr:row>395</xdr:row>
      <xdr:rowOff>1485900</xdr:rowOff>
    </xdr:to>
    <xdr:pic>
      <xdr:nvPicPr>
        <xdr:cNvPr id="1485" name="Immagine 466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81000" y="605208975"/>
          <a:ext cx="10001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388</xdr:row>
      <xdr:rowOff>133350</xdr:rowOff>
    </xdr:from>
    <xdr:to>
      <xdr:col>0</xdr:col>
      <xdr:colOff>1381125</xdr:colOff>
      <xdr:row>388</xdr:row>
      <xdr:rowOff>1485900</xdr:rowOff>
    </xdr:to>
    <xdr:pic>
      <xdr:nvPicPr>
        <xdr:cNvPr id="1486" name="Immagine 467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81000" y="594474300"/>
          <a:ext cx="10001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389</xdr:row>
      <xdr:rowOff>133350</xdr:rowOff>
    </xdr:from>
    <xdr:to>
      <xdr:col>0</xdr:col>
      <xdr:colOff>1381125</xdr:colOff>
      <xdr:row>389</xdr:row>
      <xdr:rowOff>1485900</xdr:rowOff>
    </xdr:to>
    <xdr:pic>
      <xdr:nvPicPr>
        <xdr:cNvPr id="1487" name="Immagine 468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81000" y="596007825"/>
          <a:ext cx="10001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390</xdr:row>
      <xdr:rowOff>133350</xdr:rowOff>
    </xdr:from>
    <xdr:to>
      <xdr:col>0</xdr:col>
      <xdr:colOff>1381125</xdr:colOff>
      <xdr:row>390</xdr:row>
      <xdr:rowOff>1485900</xdr:rowOff>
    </xdr:to>
    <xdr:pic>
      <xdr:nvPicPr>
        <xdr:cNvPr id="1488" name="Immagine 469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81000" y="597541350"/>
          <a:ext cx="10001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391</xdr:row>
      <xdr:rowOff>133350</xdr:rowOff>
    </xdr:from>
    <xdr:to>
      <xdr:col>0</xdr:col>
      <xdr:colOff>1381125</xdr:colOff>
      <xdr:row>391</xdr:row>
      <xdr:rowOff>1485900</xdr:rowOff>
    </xdr:to>
    <xdr:pic>
      <xdr:nvPicPr>
        <xdr:cNvPr id="1489" name="Immagine 470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81000" y="599074875"/>
          <a:ext cx="10001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392</xdr:row>
      <xdr:rowOff>133350</xdr:rowOff>
    </xdr:from>
    <xdr:to>
      <xdr:col>0</xdr:col>
      <xdr:colOff>1381125</xdr:colOff>
      <xdr:row>392</xdr:row>
      <xdr:rowOff>1485900</xdr:rowOff>
    </xdr:to>
    <xdr:pic>
      <xdr:nvPicPr>
        <xdr:cNvPr id="1490" name="Immagine 471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81000" y="600608400"/>
          <a:ext cx="10001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393</xdr:row>
      <xdr:rowOff>133350</xdr:rowOff>
    </xdr:from>
    <xdr:to>
      <xdr:col>0</xdr:col>
      <xdr:colOff>1381125</xdr:colOff>
      <xdr:row>393</xdr:row>
      <xdr:rowOff>1485900</xdr:rowOff>
    </xdr:to>
    <xdr:pic>
      <xdr:nvPicPr>
        <xdr:cNvPr id="1491" name="Immagine 472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81000" y="602141925"/>
          <a:ext cx="10001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394</xdr:row>
      <xdr:rowOff>133350</xdr:rowOff>
    </xdr:from>
    <xdr:to>
      <xdr:col>0</xdr:col>
      <xdr:colOff>1381125</xdr:colOff>
      <xdr:row>394</xdr:row>
      <xdr:rowOff>1485900</xdr:rowOff>
    </xdr:to>
    <xdr:pic>
      <xdr:nvPicPr>
        <xdr:cNvPr id="1492" name="Immagine 473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81000" y="603675450"/>
          <a:ext cx="10001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387</xdr:row>
      <xdr:rowOff>133350</xdr:rowOff>
    </xdr:from>
    <xdr:to>
      <xdr:col>0</xdr:col>
      <xdr:colOff>1381125</xdr:colOff>
      <xdr:row>387</xdr:row>
      <xdr:rowOff>1485900</xdr:rowOff>
    </xdr:to>
    <xdr:pic>
      <xdr:nvPicPr>
        <xdr:cNvPr id="1493" name="Immagine 474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81000" y="592940775"/>
          <a:ext cx="10001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469</xdr:row>
      <xdr:rowOff>57150</xdr:rowOff>
    </xdr:from>
    <xdr:to>
      <xdr:col>0</xdr:col>
      <xdr:colOff>1571625</xdr:colOff>
      <xdr:row>469</xdr:row>
      <xdr:rowOff>1457325</xdr:rowOff>
    </xdr:to>
    <xdr:pic>
      <xdr:nvPicPr>
        <xdr:cNvPr id="1494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71861362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468</xdr:row>
      <xdr:rowOff>57150</xdr:rowOff>
    </xdr:from>
    <xdr:to>
      <xdr:col>0</xdr:col>
      <xdr:colOff>1571625</xdr:colOff>
      <xdr:row>468</xdr:row>
      <xdr:rowOff>1457325</xdr:rowOff>
    </xdr:to>
    <xdr:pic>
      <xdr:nvPicPr>
        <xdr:cNvPr id="1495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717080100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470</xdr:row>
      <xdr:rowOff>57150</xdr:rowOff>
    </xdr:from>
    <xdr:to>
      <xdr:col>0</xdr:col>
      <xdr:colOff>1571625</xdr:colOff>
      <xdr:row>470</xdr:row>
      <xdr:rowOff>1457325</xdr:rowOff>
    </xdr:to>
    <xdr:pic>
      <xdr:nvPicPr>
        <xdr:cNvPr id="1496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720147150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471</xdr:row>
      <xdr:rowOff>57150</xdr:rowOff>
    </xdr:from>
    <xdr:to>
      <xdr:col>0</xdr:col>
      <xdr:colOff>1571625</xdr:colOff>
      <xdr:row>471</xdr:row>
      <xdr:rowOff>1457325</xdr:rowOff>
    </xdr:to>
    <xdr:pic>
      <xdr:nvPicPr>
        <xdr:cNvPr id="1497" name="Immagine 2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721680675"/>
          <a:ext cx="1428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473</xdr:row>
      <xdr:rowOff>85725</xdr:rowOff>
    </xdr:from>
    <xdr:to>
      <xdr:col>0</xdr:col>
      <xdr:colOff>1457325</xdr:colOff>
      <xdr:row>473</xdr:row>
      <xdr:rowOff>1476375</xdr:rowOff>
    </xdr:to>
    <xdr:pic>
      <xdr:nvPicPr>
        <xdr:cNvPr id="1498" name="Immagine 1024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23825" y="724776300"/>
          <a:ext cx="13335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474</xdr:row>
      <xdr:rowOff>85725</xdr:rowOff>
    </xdr:from>
    <xdr:to>
      <xdr:col>0</xdr:col>
      <xdr:colOff>1457325</xdr:colOff>
      <xdr:row>474</xdr:row>
      <xdr:rowOff>1476375</xdr:rowOff>
    </xdr:to>
    <xdr:pic>
      <xdr:nvPicPr>
        <xdr:cNvPr id="1499" name="Immagine 433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23825" y="726309825"/>
          <a:ext cx="13335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472</xdr:row>
      <xdr:rowOff>133350</xdr:rowOff>
    </xdr:from>
    <xdr:to>
      <xdr:col>0</xdr:col>
      <xdr:colOff>1543050</xdr:colOff>
      <xdr:row>472</xdr:row>
      <xdr:rowOff>1447800</xdr:rowOff>
    </xdr:to>
    <xdr:pic>
      <xdr:nvPicPr>
        <xdr:cNvPr id="1500" name="Immagine 481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28600" y="723290400"/>
          <a:ext cx="13144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475</xdr:row>
      <xdr:rowOff>66675</xdr:rowOff>
    </xdr:from>
    <xdr:to>
      <xdr:col>0</xdr:col>
      <xdr:colOff>1266825</xdr:colOff>
      <xdr:row>475</xdr:row>
      <xdr:rowOff>1390650</xdr:rowOff>
    </xdr:to>
    <xdr:pic>
      <xdr:nvPicPr>
        <xdr:cNvPr id="1501" name="Immagine 16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23850" y="727824300"/>
          <a:ext cx="9429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476</xdr:row>
      <xdr:rowOff>66675</xdr:rowOff>
    </xdr:from>
    <xdr:to>
      <xdr:col>0</xdr:col>
      <xdr:colOff>1228725</xdr:colOff>
      <xdr:row>476</xdr:row>
      <xdr:rowOff>1323975</xdr:rowOff>
    </xdr:to>
    <xdr:pic>
      <xdr:nvPicPr>
        <xdr:cNvPr id="1502" name="Immagine 17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" y="729357825"/>
          <a:ext cx="8477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477</xdr:row>
      <xdr:rowOff>66675</xdr:rowOff>
    </xdr:from>
    <xdr:to>
      <xdr:col>0</xdr:col>
      <xdr:colOff>1228725</xdr:colOff>
      <xdr:row>477</xdr:row>
      <xdr:rowOff>1323975</xdr:rowOff>
    </xdr:to>
    <xdr:pic>
      <xdr:nvPicPr>
        <xdr:cNvPr id="1503" name="Immagine 209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" y="730891350"/>
          <a:ext cx="8477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478</xdr:row>
      <xdr:rowOff>66675</xdr:rowOff>
    </xdr:from>
    <xdr:to>
      <xdr:col>0</xdr:col>
      <xdr:colOff>1228725</xdr:colOff>
      <xdr:row>478</xdr:row>
      <xdr:rowOff>1323975</xdr:rowOff>
    </xdr:to>
    <xdr:pic>
      <xdr:nvPicPr>
        <xdr:cNvPr id="1504" name="Immagine 2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" y="732424875"/>
          <a:ext cx="8477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479</xdr:row>
      <xdr:rowOff>123825</xdr:rowOff>
    </xdr:from>
    <xdr:to>
      <xdr:col>0</xdr:col>
      <xdr:colOff>1181100</xdr:colOff>
      <xdr:row>479</xdr:row>
      <xdr:rowOff>1333500</xdr:rowOff>
    </xdr:to>
    <xdr:pic>
      <xdr:nvPicPr>
        <xdr:cNvPr id="1505" name="Immagine 18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76225" y="734015550"/>
          <a:ext cx="9048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480</xdr:row>
      <xdr:rowOff>123825</xdr:rowOff>
    </xdr:from>
    <xdr:to>
      <xdr:col>0</xdr:col>
      <xdr:colOff>1181100</xdr:colOff>
      <xdr:row>480</xdr:row>
      <xdr:rowOff>1333500</xdr:rowOff>
    </xdr:to>
    <xdr:pic>
      <xdr:nvPicPr>
        <xdr:cNvPr id="1506" name="Immagine 212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76225" y="735549075"/>
          <a:ext cx="9048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481</xdr:row>
      <xdr:rowOff>123825</xdr:rowOff>
    </xdr:from>
    <xdr:to>
      <xdr:col>0</xdr:col>
      <xdr:colOff>1181100</xdr:colOff>
      <xdr:row>481</xdr:row>
      <xdr:rowOff>1333500</xdr:rowOff>
    </xdr:to>
    <xdr:pic>
      <xdr:nvPicPr>
        <xdr:cNvPr id="1507" name="Immagine 213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76225" y="737082600"/>
          <a:ext cx="9048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482</xdr:row>
      <xdr:rowOff>123825</xdr:rowOff>
    </xdr:from>
    <xdr:to>
      <xdr:col>0</xdr:col>
      <xdr:colOff>1181100</xdr:colOff>
      <xdr:row>482</xdr:row>
      <xdr:rowOff>1333500</xdr:rowOff>
    </xdr:to>
    <xdr:pic>
      <xdr:nvPicPr>
        <xdr:cNvPr id="1508" name="Immagine 214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76225" y="738616125"/>
          <a:ext cx="9048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483</xdr:row>
      <xdr:rowOff>266700</xdr:rowOff>
    </xdr:from>
    <xdr:to>
      <xdr:col>0</xdr:col>
      <xdr:colOff>1647825</xdr:colOff>
      <xdr:row>483</xdr:row>
      <xdr:rowOff>1333500</xdr:rowOff>
    </xdr:to>
    <xdr:pic>
      <xdr:nvPicPr>
        <xdr:cNvPr id="1509" name="Immagine 19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8100" y="740292525"/>
          <a:ext cx="16097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484</xdr:row>
      <xdr:rowOff>266700</xdr:rowOff>
    </xdr:from>
    <xdr:to>
      <xdr:col>0</xdr:col>
      <xdr:colOff>1647825</xdr:colOff>
      <xdr:row>484</xdr:row>
      <xdr:rowOff>1333500</xdr:rowOff>
    </xdr:to>
    <xdr:pic>
      <xdr:nvPicPr>
        <xdr:cNvPr id="1510" name="Immagine 216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8100" y="741826050"/>
          <a:ext cx="16097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485</xdr:row>
      <xdr:rowOff>266700</xdr:rowOff>
    </xdr:from>
    <xdr:to>
      <xdr:col>0</xdr:col>
      <xdr:colOff>1647825</xdr:colOff>
      <xdr:row>485</xdr:row>
      <xdr:rowOff>1333500</xdr:rowOff>
    </xdr:to>
    <xdr:pic>
      <xdr:nvPicPr>
        <xdr:cNvPr id="1511" name="Immagine 217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8100" y="743359575"/>
          <a:ext cx="16097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486</xdr:row>
      <xdr:rowOff>266700</xdr:rowOff>
    </xdr:from>
    <xdr:to>
      <xdr:col>0</xdr:col>
      <xdr:colOff>1647825</xdr:colOff>
      <xdr:row>486</xdr:row>
      <xdr:rowOff>1333500</xdr:rowOff>
    </xdr:to>
    <xdr:pic>
      <xdr:nvPicPr>
        <xdr:cNvPr id="1512" name="Immagine 218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8100" y="744893100"/>
          <a:ext cx="16097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487</xdr:row>
      <xdr:rowOff>266700</xdr:rowOff>
    </xdr:from>
    <xdr:to>
      <xdr:col>0</xdr:col>
      <xdr:colOff>1647825</xdr:colOff>
      <xdr:row>487</xdr:row>
      <xdr:rowOff>1333500</xdr:rowOff>
    </xdr:to>
    <xdr:pic>
      <xdr:nvPicPr>
        <xdr:cNvPr id="1513" name="Immagine 219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8100" y="746426625"/>
          <a:ext cx="16097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488</xdr:row>
      <xdr:rowOff>266700</xdr:rowOff>
    </xdr:from>
    <xdr:to>
      <xdr:col>0</xdr:col>
      <xdr:colOff>1647825</xdr:colOff>
      <xdr:row>488</xdr:row>
      <xdr:rowOff>1333500</xdr:rowOff>
    </xdr:to>
    <xdr:pic>
      <xdr:nvPicPr>
        <xdr:cNvPr id="1514" name="Immagine 220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8100" y="747960150"/>
          <a:ext cx="16097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489</xdr:row>
      <xdr:rowOff>266700</xdr:rowOff>
    </xdr:from>
    <xdr:to>
      <xdr:col>0</xdr:col>
      <xdr:colOff>1647825</xdr:colOff>
      <xdr:row>489</xdr:row>
      <xdr:rowOff>1333500</xdr:rowOff>
    </xdr:to>
    <xdr:pic>
      <xdr:nvPicPr>
        <xdr:cNvPr id="1515" name="Immagine 221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8100" y="749493675"/>
          <a:ext cx="16097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490</xdr:row>
      <xdr:rowOff>266700</xdr:rowOff>
    </xdr:from>
    <xdr:to>
      <xdr:col>0</xdr:col>
      <xdr:colOff>1647825</xdr:colOff>
      <xdr:row>490</xdr:row>
      <xdr:rowOff>1333500</xdr:rowOff>
    </xdr:to>
    <xdr:pic>
      <xdr:nvPicPr>
        <xdr:cNvPr id="1516" name="Immagine 222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8100" y="751027200"/>
          <a:ext cx="16097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491</xdr:row>
      <xdr:rowOff>266700</xdr:rowOff>
    </xdr:from>
    <xdr:to>
      <xdr:col>0</xdr:col>
      <xdr:colOff>1647825</xdr:colOff>
      <xdr:row>491</xdr:row>
      <xdr:rowOff>1333500</xdr:rowOff>
    </xdr:to>
    <xdr:pic>
      <xdr:nvPicPr>
        <xdr:cNvPr id="1517" name="Immagine 223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8100" y="752560725"/>
          <a:ext cx="16097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492</xdr:row>
      <xdr:rowOff>266700</xdr:rowOff>
    </xdr:from>
    <xdr:to>
      <xdr:col>0</xdr:col>
      <xdr:colOff>1647825</xdr:colOff>
      <xdr:row>492</xdr:row>
      <xdr:rowOff>1333500</xdr:rowOff>
    </xdr:to>
    <xdr:pic>
      <xdr:nvPicPr>
        <xdr:cNvPr id="1518" name="Immagine 224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8100" y="754094250"/>
          <a:ext cx="16097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493</xdr:row>
      <xdr:rowOff>266700</xdr:rowOff>
    </xdr:from>
    <xdr:to>
      <xdr:col>0</xdr:col>
      <xdr:colOff>1647825</xdr:colOff>
      <xdr:row>493</xdr:row>
      <xdr:rowOff>1333500</xdr:rowOff>
    </xdr:to>
    <xdr:pic>
      <xdr:nvPicPr>
        <xdr:cNvPr id="1519" name="Immagine 225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8100" y="755627775"/>
          <a:ext cx="16097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516</xdr:row>
      <xdr:rowOff>104775</xdr:rowOff>
    </xdr:from>
    <xdr:to>
      <xdr:col>0</xdr:col>
      <xdr:colOff>1390650</xdr:colOff>
      <xdr:row>516</xdr:row>
      <xdr:rowOff>1390650</xdr:rowOff>
    </xdr:to>
    <xdr:pic>
      <xdr:nvPicPr>
        <xdr:cNvPr id="1520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80975" y="790736925"/>
          <a:ext cx="12096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517</xdr:row>
      <xdr:rowOff>114300</xdr:rowOff>
    </xdr:from>
    <xdr:to>
      <xdr:col>0</xdr:col>
      <xdr:colOff>1390650</xdr:colOff>
      <xdr:row>517</xdr:row>
      <xdr:rowOff>1371600</xdr:rowOff>
    </xdr:to>
    <xdr:pic>
      <xdr:nvPicPr>
        <xdr:cNvPr id="1521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52400" y="792279975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518</xdr:row>
      <xdr:rowOff>114300</xdr:rowOff>
    </xdr:from>
    <xdr:to>
      <xdr:col>0</xdr:col>
      <xdr:colOff>1390650</xdr:colOff>
      <xdr:row>518</xdr:row>
      <xdr:rowOff>1371600</xdr:rowOff>
    </xdr:to>
    <xdr:pic>
      <xdr:nvPicPr>
        <xdr:cNvPr id="1522" name="Immagine 109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52400" y="793813500"/>
          <a:ext cx="1238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504</xdr:row>
      <xdr:rowOff>104775</xdr:rowOff>
    </xdr:from>
    <xdr:to>
      <xdr:col>0</xdr:col>
      <xdr:colOff>1438275</xdr:colOff>
      <xdr:row>504</xdr:row>
      <xdr:rowOff>1352550</xdr:rowOff>
    </xdr:to>
    <xdr:pic>
      <xdr:nvPicPr>
        <xdr:cNvPr id="1523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47650" y="772334625"/>
          <a:ext cx="119062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509</xdr:row>
      <xdr:rowOff>85725</xdr:rowOff>
    </xdr:from>
    <xdr:to>
      <xdr:col>0</xdr:col>
      <xdr:colOff>1466850</xdr:colOff>
      <xdr:row>509</xdr:row>
      <xdr:rowOff>1428750</xdr:rowOff>
    </xdr:to>
    <xdr:pic>
      <xdr:nvPicPr>
        <xdr:cNvPr id="1524" name="Immagine 4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23825" y="779983200"/>
          <a:ext cx="134302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511</xdr:row>
      <xdr:rowOff>85725</xdr:rowOff>
    </xdr:from>
    <xdr:to>
      <xdr:col>0</xdr:col>
      <xdr:colOff>1466850</xdr:colOff>
      <xdr:row>511</xdr:row>
      <xdr:rowOff>1428750</xdr:rowOff>
    </xdr:to>
    <xdr:pic>
      <xdr:nvPicPr>
        <xdr:cNvPr id="1525" name="Immagine 112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23825" y="783050250"/>
          <a:ext cx="134302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512</xdr:row>
      <xdr:rowOff>38100</xdr:rowOff>
    </xdr:from>
    <xdr:to>
      <xdr:col>0</xdr:col>
      <xdr:colOff>1438275</xdr:colOff>
      <xdr:row>512</xdr:row>
      <xdr:rowOff>1466850</xdr:rowOff>
    </xdr:to>
    <xdr:pic>
      <xdr:nvPicPr>
        <xdr:cNvPr id="1526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33350" y="784536150"/>
          <a:ext cx="13049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515</xdr:row>
      <xdr:rowOff>38100</xdr:rowOff>
    </xdr:from>
    <xdr:to>
      <xdr:col>0</xdr:col>
      <xdr:colOff>1438275</xdr:colOff>
      <xdr:row>515</xdr:row>
      <xdr:rowOff>1466850</xdr:rowOff>
    </xdr:to>
    <xdr:pic>
      <xdr:nvPicPr>
        <xdr:cNvPr id="1527" name="Immagine 114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33350" y="789136725"/>
          <a:ext cx="13049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498</xdr:row>
      <xdr:rowOff>66675</xdr:rowOff>
    </xdr:from>
    <xdr:to>
      <xdr:col>0</xdr:col>
      <xdr:colOff>1428750</xdr:colOff>
      <xdr:row>498</xdr:row>
      <xdr:rowOff>1457325</xdr:rowOff>
    </xdr:to>
    <xdr:pic>
      <xdr:nvPicPr>
        <xdr:cNvPr id="1528" name="Immagine 6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04775" y="763095375"/>
          <a:ext cx="13239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505</xdr:row>
      <xdr:rowOff>66675</xdr:rowOff>
    </xdr:from>
    <xdr:to>
      <xdr:col>0</xdr:col>
      <xdr:colOff>1457325</xdr:colOff>
      <xdr:row>505</xdr:row>
      <xdr:rowOff>1485900</xdr:rowOff>
    </xdr:to>
    <xdr:pic>
      <xdr:nvPicPr>
        <xdr:cNvPr id="1529" name="Immagine 7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71450" y="773830050"/>
          <a:ext cx="12858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506</xdr:row>
      <xdr:rowOff>66675</xdr:rowOff>
    </xdr:from>
    <xdr:to>
      <xdr:col>0</xdr:col>
      <xdr:colOff>1457325</xdr:colOff>
      <xdr:row>506</xdr:row>
      <xdr:rowOff>1485900</xdr:rowOff>
    </xdr:to>
    <xdr:pic>
      <xdr:nvPicPr>
        <xdr:cNvPr id="1530" name="Immagine 117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71450" y="775363575"/>
          <a:ext cx="12858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521</xdr:row>
      <xdr:rowOff>76200</xdr:rowOff>
    </xdr:from>
    <xdr:to>
      <xdr:col>0</xdr:col>
      <xdr:colOff>1409700</xdr:colOff>
      <xdr:row>521</xdr:row>
      <xdr:rowOff>1466850</xdr:rowOff>
    </xdr:to>
    <xdr:pic>
      <xdr:nvPicPr>
        <xdr:cNvPr id="1531" name="Immagine 96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76225" y="798375975"/>
          <a:ext cx="11334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522</xdr:row>
      <xdr:rowOff>76200</xdr:rowOff>
    </xdr:from>
    <xdr:to>
      <xdr:col>0</xdr:col>
      <xdr:colOff>1409700</xdr:colOff>
      <xdr:row>522</xdr:row>
      <xdr:rowOff>1466850</xdr:rowOff>
    </xdr:to>
    <xdr:pic>
      <xdr:nvPicPr>
        <xdr:cNvPr id="1532" name="Immagine 361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76225" y="799909500"/>
          <a:ext cx="11334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519</xdr:row>
      <xdr:rowOff>76200</xdr:rowOff>
    </xdr:from>
    <xdr:to>
      <xdr:col>0</xdr:col>
      <xdr:colOff>1409700</xdr:colOff>
      <xdr:row>519</xdr:row>
      <xdr:rowOff>1466850</xdr:rowOff>
    </xdr:to>
    <xdr:pic>
      <xdr:nvPicPr>
        <xdr:cNvPr id="1533" name="Immagine 362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76225" y="795308925"/>
          <a:ext cx="11334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520</xdr:row>
      <xdr:rowOff>76200</xdr:rowOff>
    </xdr:from>
    <xdr:to>
      <xdr:col>0</xdr:col>
      <xdr:colOff>1409700</xdr:colOff>
      <xdr:row>520</xdr:row>
      <xdr:rowOff>1466850</xdr:rowOff>
    </xdr:to>
    <xdr:pic>
      <xdr:nvPicPr>
        <xdr:cNvPr id="1534" name="Immagine 363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76225" y="796842450"/>
          <a:ext cx="11334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508</xdr:row>
      <xdr:rowOff>19050</xdr:rowOff>
    </xdr:from>
    <xdr:to>
      <xdr:col>0</xdr:col>
      <xdr:colOff>1695450</xdr:colOff>
      <xdr:row>508</xdr:row>
      <xdr:rowOff>1485900</xdr:rowOff>
    </xdr:to>
    <xdr:pic>
      <xdr:nvPicPr>
        <xdr:cNvPr id="1535" name="Immagine 104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66700" y="778383000"/>
          <a:ext cx="14287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523</xdr:row>
      <xdr:rowOff>76200</xdr:rowOff>
    </xdr:from>
    <xdr:to>
      <xdr:col>0</xdr:col>
      <xdr:colOff>1371600</xdr:colOff>
      <xdr:row>523</xdr:row>
      <xdr:rowOff>1495425</xdr:rowOff>
    </xdr:to>
    <xdr:pic>
      <xdr:nvPicPr>
        <xdr:cNvPr id="1536" name="Immagine 1025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57175" y="801443025"/>
          <a:ext cx="11144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510</xdr:row>
      <xdr:rowOff>85725</xdr:rowOff>
    </xdr:from>
    <xdr:to>
      <xdr:col>0</xdr:col>
      <xdr:colOff>1495425</xdr:colOff>
      <xdr:row>510</xdr:row>
      <xdr:rowOff>1409700</xdr:rowOff>
    </xdr:to>
    <xdr:pic>
      <xdr:nvPicPr>
        <xdr:cNvPr id="1537" name="Immagine 518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47650" y="781516725"/>
          <a:ext cx="12477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513</xdr:row>
      <xdr:rowOff>133350</xdr:rowOff>
    </xdr:from>
    <xdr:to>
      <xdr:col>0</xdr:col>
      <xdr:colOff>1495425</xdr:colOff>
      <xdr:row>513</xdr:row>
      <xdr:rowOff>1476375</xdr:rowOff>
    </xdr:to>
    <xdr:pic>
      <xdr:nvPicPr>
        <xdr:cNvPr id="1538" name="Immagine 519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76225" y="786164925"/>
          <a:ext cx="12192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514</xdr:row>
      <xdr:rowOff>133350</xdr:rowOff>
    </xdr:from>
    <xdr:to>
      <xdr:col>0</xdr:col>
      <xdr:colOff>1495425</xdr:colOff>
      <xdr:row>514</xdr:row>
      <xdr:rowOff>1476375</xdr:rowOff>
    </xdr:to>
    <xdr:pic>
      <xdr:nvPicPr>
        <xdr:cNvPr id="1539" name="Immagine 520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76225" y="787698450"/>
          <a:ext cx="12192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495</xdr:row>
      <xdr:rowOff>133350</xdr:rowOff>
    </xdr:from>
    <xdr:to>
      <xdr:col>0</xdr:col>
      <xdr:colOff>1295400</xdr:colOff>
      <xdr:row>495</xdr:row>
      <xdr:rowOff>1447800</xdr:rowOff>
    </xdr:to>
    <xdr:pic>
      <xdr:nvPicPr>
        <xdr:cNvPr id="1540" name="Immagine 521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95275" y="758561475"/>
          <a:ext cx="10001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496</xdr:row>
      <xdr:rowOff>133350</xdr:rowOff>
    </xdr:from>
    <xdr:to>
      <xdr:col>0</xdr:col>
      <xdr:colOff>1295400</xdr:colOff>
      <xdr:row>496</xdr:row>
      <xdr:rowOff>1447800</xdr:rowOff>
    </xdr:to>
    <xdr:pic>
      <xdr:nvPicPr>
        <xdr:cNvPr id="1541" name="Immagine 522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95275" y="760095000"/>
          <a:ext cx="10001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507</xdr:row>
      <xdr:rowOff>180975</xdr:rowOff>
    </xdr:from>
    <xdr:to>
      <xdr:col>0</xdr:col>
      <xdr:colOff>1485900</xdr:colOff>
      <xdr:row>507</xdr:row>
      <xdr:rowOff>1447800</xdr:rowOff>
    </xdr:to>
    <xdr:pic>
      <xdr:nvPicPr>
        <xdr:cNvPr id="1542" name="Immagine 523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57175" y="777011400"/>
          <a:ext cx="12287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494</xdr:row>
      <xdr:rowOff>142875</xdr:rowOff>
    </xdr:from>
    <xdr:to>
      <xdr:col>0</xdr:col>
      <xdr:colOff>1438275</xdr:colOff>
      <xdr:row>494</xdr:row>
      <xdr:rowOff>1457325</xdr:rowOff>
    </xdr:to>
    <xdr:pic>
      <xdr:nvPicPr>
        <xdr:cNvPr id="1543" name="Immagine 524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90500" y="757037475"/>
          <a:ext cx="12477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371475</xdr:colOff>
      <xdr:row>502</xdr:row>
      <xdr:rowOff>85725</xdr:rowOff>
    </xdr:from>
    <xdr:to>
      <xdr:col>0</xdr:col>
      <xdr:colOff>1285875</xdr:colOff>
      <xdr:row>502</xdr:row>
      <xdr:rowOff>1419225</xdr:rowOff>
    </xdr:to>
    <xdr:pic>
      <xdr:nvPicPr>
        <xdr:cNvPr id="1544" name="Immagine 525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371475" y="769248525"/>
          <a:ext cx="9144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503</xdr:row>
      <xdr:rowOff>152400</xdr:rowOff>
    </xdr:from>
    <xdr:to>
      <xdr:col>0</xdr:col>
      <xdr:colOff>1323975</xdr:colOff>
      <xdr:row>503</xdr:row>
      <xdr:rowOff>1352550</xdr:rowOff>
    </xdr:to>
    <xdr:pic>
      <xdr:nvPicPr>
        <xdr:cNvPr id="1545" name="Immagine 526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428625" y="770848725"/>
          <a:ext cx="895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523875</xdr:colOff>
      <xdr:row>501</xdr:row>
      <xdr:rowOff>152400</xdr:rowOff>
    </xdr:from>
    <xdr:to>
      <xdr:col>0</xdr:col>
      <xdr:colOff>1400175</xdr:colOff>
      <xdr:row>501</xdr:row>
      <xdr:rowOff>1409700</xdr:rowOff>
    </xdr:to>
    <xdr:pic>
      <xdr:nvPicPr>
        <xdr:cNvPr id="1546" name="Immagine 527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523875" y="767781675"/>
          <a:ext cx="8763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500</xdr:row>
      <xdr:rowOff>180975</xdr:rowOff>
    </xdr:from>
    <xdr:to>
      <xdr:col>0</xdr:col>
      <xdr:colOff>1343025</xdr:colOff>
      <xdr:row>500</xdr:row>
      <xdr:rowOff>1343025</xdr:rowOff>
    </xdr:to>
    <xdr:pic>
      <xdr:nvPicPr>
        <xdr:cNvPr id="1547" name="Immagine 528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390525" y="766276725"/>
          <a:ext cx="9525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499</xdr:row>
      <xdr:rowOff>190500</xdr:rowOff>
    </xdr:from>
    <xdr:to>
      <xdr:col>0</xdr:col>
      <xdr:colOff>1343025</xdr:colOff>
      <xdr:row>499</xdr:row>
      <xdr:rowOff>1447800</xdr:rowOff>
    </xdr:to>
    <xdr:pic>
      <xdr:nvPicPr>
        <xdr:cNvPr id="1548" name="Immagine 529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466725" y="764752725"/>
          <a:ext cx="8763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497</xdr:row>
      <xdr:rowOff>85725</xdr:rowOff>
    </xdr:from>
    <xdr:to>
      <xdr:col>0</xdr:col>
      <xdr:colOff>1381125</xdr:colOff>
      <xdr:row>497</xdr:row>
      <xdr:rowOff>1409700</xdr:rowOff>
    </xdr:to>
    <xdr:pic>
      <xdr:nvPicPr>
        <xdr:cNvPr id="1549" name="Immagine 530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61925" y="761580900"/>
          <a:ext cx="12192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529</xdr:row>
      <xdr:rowOff>104775</xdr:rowOff>
    </xdr:from>
    <xdr:to>
      <xdr:col>0</xdr:col>
      <xdr:colOff>1543050</xdr:colOff>
      <xdr:row>529</xdr:row>
      <xdr:rowOff>1409700</xdr:rowOff>
    </xdr:to>
    <xdr:pic>
      <xdr:nvPicPr>
        <xdr:cNvPr id="1550" name="Immagine 531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71450" y="810672750"/>
          <a:ext cx="13716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528</xdr:row>
      <xdr:rowOff>66675</xdr:rowOff>
    </xdr:from>
    <xdr:to>
      <xdr:col>0</xdr:col>
      <xdr:colOff>1647825</xdr:colOff>
      <xdr:row>528</xdr:row>
      <xdr:rowOff>1466850</xdr:rowOff>
    </xdr:to>
    <xdr:pic>
      <xdr:nvPicPr>
        <xdr:cNvPr id="1551" name="Immagine 532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71450" y="809101125"/>
          <a:ext cx="14763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534</xdr:row>
      <xdr:rowOff>76200</xdr:rowOff>
    </xdr:from>
    <xdr:to>
      <xdr:col>0</xdr:col>
      <xdr:colOff>1609725</xdr:colOff>
      <xdr:row>534</xdr:row>
      <xdr:rowOff>1419225</xdr:rowOff>
    </xdr:to>
    <xdr:pic>
      <xdr:nvPicPr>
        <xdr:cNvPr id="1552" name="Immagine 533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71450" y="818311800"/>
          <a:ext cx="1438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526</xdr:row>
      <xdr:rowOff>76200</xdr:rowOff>
    </xdr:from>
    <xdr:to>
      <xdr:col>0</xdr:col>
      <xdr:colOff>1590675</xdr:colOff>
      <xdr:row>526</xdr:row>
      <xdr:rowOff>1466850</xdr:rowOff>
    </xdr:to>
    <xdr:pic>
      <xdr:nvPicPr>
        <xdr:cNvPr id="1553" name="Immagine 534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04775" y="806043600"/>
          <a:ext cx="14859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531</xdr:row>
      <xdr:rowOff>133350</xdr:rowOff>
    </xdr:from>
    <xdr:to>
      <xdr:col>0</xdr:col>
      <xdr:colOff>1533525</xdr:colOff>
      <xdr:row>531</xdr:row>
      <xdr:rowOff>1400175</xdr:rowOff>
    </xdr:to>
    <xdr:pic>
      <xdr:nvPicPr>
        <xdr:cNvPr id="1554" name="Immagine 535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19075" y="813768375"/>
          <a:ext cx="13144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532</xdr:row>
      <xdr:rowOff>133350</xdr:rowOff>
    </xdr:from>
    <xdr:to>
      <xdr:col>0</xdr:col>
      <xdr:colOff>1533525</xdr:colOff>
      <xdr:row>532</xdr:row>
      <xdr:rowOff>1400175</xdr:rowOff>
    </xdr:to>
    <xdr:pic>
      <xdr:nvPicPr>
        <xdr:cNvPr id="1555" name="Immagine 536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19075" y="815301900"/>
          <a:ext cx="13144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525</xdr:row>
      <xdr:rowOff>76200</xdr:rowOff>
    </xdr:from>
    <xdr:to>
      <xdr:col>0</xdr:col>
      <xdr:colOff>1590675</xdr:colOff>
      <xdr:row>525</xdr:row>
      <xdr:rowOff>1466850</xdr:rowOff>
    </xdr:to>
    <xdr:pic>
      <xdr:nvPicPr>
        <xdr:cNvPr id="1556" name="Immagine 537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04775" y="804510075"/>
          <a:ext cx="14859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533</xdr:row>
      <xdr:rowOff>76200</xdr:rowOff>
    </xdr:from>
    <xdr:to>
      <xdr:col>0</xdr:col>
      <xdr:colOff>1447800</xdr:colOff>
      <xdr:row>533</xdr:row>
      <xdr:rowOff>1476375</xdr:rowOff>
    </xdr:to>
    <xdr:pic>
      <xdr:nvPicPr>
        <xdr:cNvPr id="1557" name="Immagine 538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85725" y="816778275"/>
          <a:ext cx="13620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535</xdr:row>
      <xdr:rowOff>38100</xdr:rowOff>
    </xdr:from>
    <xdr:to>
      <xdr:col>0</xdr:col>
      <xdr:colOff>1466850</xdr:colOff>
      <xdr:row>535</xdr:row>
      <xdr:rowOff>1438275</xdr:rowOff>
    </xdr:to>
    <xdr:pic>
      <xdr:nvPicPr>
        <xdr:cNvPr id="1558" name="Immagine 539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04775" y="819807225"/>
          <a:ext cx="13620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527</xdr:row>
      <xdr:rowOff>95250</xdr:rowOff>
    </xdr:from>
    <xdr:to>
      <xdr:col>0</xdr:col>
      <xdr:colOff>1571625</xdr:colOff>
      <xdr:row>527</xdr:row>
      <xdr:rowOff>1485900</xdr:rowOff>
    </xdr:to>
    <xdr:pic>
      <xdr:nvPicPr>
        <xdr:cNvPr id="1559" name="Immagine 540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85725" y="807596175"/>
          <a:ext cx="14859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524</xdr:row>
      <xdr:rowOff>38100</xdr:rowOff>
    </xdr:from>
    <xdr:to>
      <xdr:col>0</xdr:col>
      <xdr:colOff>1571625</xdr:colOff>
      <xdr:row>524</xdr:row>
      <xdr:rowOff>1485900</xdr:rowOff>
    </xdr:to>
    <xdr:pic>
      <xdr:nvPicPr>
        <xdr:cNvPr id="1560" name="Immagine 541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42875" y="802938450"/>
          <a:ext cx="14287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530</xdr:row>
      <xdr:rowOff>66675</xdr:rowOff>
    </xdr:from>
    <xdr:to>
      <xdr:col>0</xdr:col>
      <xdr:colOff>1485900</xdr:colOff>
      <xdr:row>530</xdr:row>
      <xdr:rowOff>1504950</xdr:rowOff>
    </xdr:to>
    <xdr:pic>
      <xdr:nvPicPr>
        <xdr:cNvPr id="1561" name="Immagine 104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23825" y="812168175"/>
          <a:ext cx="13620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537</xdr:row>
      <xdr:rowOff>171450</xdr:rowOff>
    </xdr:from>
    <xdr:to>
      <xdr:col>0</xdr:col>
      <xdr:colOff>1285875</xdr:colOff>
      <xdr:row>537</xdr:row>
      <xdr:rowOff>1219200</xdr:rowOff>
    </xdr:to>
    <xdr:pic>
      <xdr:nvPicPr>
        <xdr:cNvPr id="1562" name="Immagine 543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304800" y="823007625"/>
          <a:ext cx="9810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539</xdr:row>
      <xdr:rowOff>200025</xdr:rowOff>
    </xdr:from>
    <xdr:to>
      <xdr:col>0</xdr:col>
      <xdr:colOff>1247775</xdr:colOff>
      <xdr:row>539</xdr:row>
      <xdr:rowOff>1276350</xdr:rowOff>
    </xdr:to>
    <xdr:pic>
      <xdr:nvPicPr>
        <xdr:cNvPr id="1563" name="Immagine 544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00025" y="826103250"/>
          <a:ext cx="10477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538</xdr:row>
      <xdr:rowOff>200025</xdr:rowOff>
    </xdr:from>
    <xdr:to>
      <xdr:col>0</xdr:col>
      <xdr:colOff>1247775</xdr:colOff>
      <xdr:row>538</xdr:row>
      <xdr:rowOff>1276350</xdr:rowOff>
    </xdr:to>
    <xdr:pic>
      <xdr:nvPicPr>
        <xdr:cNvPr id="1564" name="Immagine 545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00025" y="824569725"/>
          <a:ext cx="10477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536</xdr:row>
      <xdr:rowOff>209550</xdr:rowOff>
    </xdr:from>
    <xdr:to>
      <xdr:col>0</xdr:col>
      <xdr:colOff>1476375</xdr:colOff>
      <xdr:row>536</xdr:row>
      <xdr:rowOff>1409700</xdr:rowOff>
    </xdr:to>
    <xdr:pic>
      <xdr:nvPicPr>
        <xdr:cNvPr id="1565" name="Immagine 546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38125" y="821512200"/>
          <a:ext cx="12382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540</xdr:row>
      <xdr:rowOff>19050</xdr:rowOff>
    </xdr:from>
    <xdr:to>
      <xdr:col>0</xdr:col>
      <xdr:colOff>1485900</xdr:colOff>
      <xdr:row>540</xdr:row>
      <xdr:rowOff>1428750</xdr:rowOff>
    </xdr:to>
    <xdr:pic>
      <xdr:nvPicPr>
        <xdr:cNvPr id="1566" name="Immagine 124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33350" y="827455800"/>
          <a:ext cx="135255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541</xdr:row>
      <xdr:rowOff>85725</xdr:rowOff>
    </xdr:from>
    <xdr:to>
      <xdr:col>0</xdr:col>
      <xdr:colOff>1371600</xdr:colOff>
      <xdr:row>541</xdr:row>
      <xdr:rowOff>1371600</xdr:rowOff>
    </xdr:to>
    <xdr:pic>
      <xdr:nvPicPr>
        <xdr:cNvPr id="1567" name="Immagine 316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66700" y="829056000"/>
          <a:ext cx="11049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542</xdr:row>
      <xdr:rowOff>114300</xdr:rowOff>
    </xdr:from>
    <xdr:to>
      <xdr:col>0</xdr:col>
      <xdr:colOff>1390650</xdr:colOff>
      <xdr:row>542</xdr:row>
      <xdr:rowOff>1390650</xdr:rowOff>
    </xdr:to>
    <xdr:pic>
      <xdr:nvPicPr>
        <xdr:cNvPr id="1568" name="Immagine 54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95275" y="830618100"/>
          <a:ext cx="10953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543</xdr:row>
      <xdr:rowOff>133350</xdr:rowOff>
    </xdr:from>
    <xdr:to>
      <xdr:col>0</xdr:col>
      <xdr:colOff>1276350</xdr:colOff>
      <xdr:row>543</xdr:row>
      <xdr:rowOff>1323975</xdr:rowOff>
    </xdr:to>
    <xdr:pic>
      <xdr:nvPicPr>
        <xdr:cNvPr id="1569" name="Immagine 59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57175" y="832170675"/>
          <a:ext cx="10191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544</xdr:row>
      <xdr:rowOff>133350</xdr:rowOff>
    </xdr:from>
    <xdr:to>
      <xdr:col>0</xdr:col>
      <xdr:colOff>1276350</xdr:colOff>
      <xdr:row>544</xdr:row>
      <xdr:rowOff>1323975</xdr:rowOff>
    </xdr:to>
    <xdr:pic>
      <xdr:nvPicPr>
        <xdr:cNvPr id="1570" name="Immagine 60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57175" y="833704200"/>
          <a:ext cx="10191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545</xdr:row>
      <xdr:rowOff>142875</xdr:rowOff>
    </xdr:from>
    <xdr:to>
      <xdr:col>0</xdr:col>
      <xdr:colOff>1323975</xdr:colOff>
      <xdr:row>545</xdr:row>
      <xdr:rowOff>1428750</xdr:rowOff>
    </xdr:to>
    <xdr:pic>
      <xdr:nvPicPr>
        <xdr:cNvPr id="1571" name="Immagine 62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19075" y="835247250"/>
          <a:ext cx="11049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546</xdr:row>
      <xdr:rowOff>142875</xdr:rowOff>
    </xdr:from>
    <xdr:to>
      <xdr:col>0</xdr:col>
      <xdr:colOff>1323975</xdr:colOff>
      <xdr:row>546</xdr:row>
      <xdr:rowOff>1428750</xdr:rowOff>
    </xdr:to>
    <xdr:pic>
      <xdr:nvPicPr>
        <xdr:cNvPr id="1572" name="Immagine 63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19075" y="836780775"/>
          <a:ext cx="11049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547</xdr:row>
      <xdr:rowOff>142875</xdr:rowOff>
    </xdr:from>
    <xdr:to>
      <xdr:col>0</xdr:col>
      <xdr:colOff>1323975</xdr:colOff>
      <xdr:row>547</xdr:row>
      <xdr:rowOff>1428750</xdr:rowOff>
    </xdr:to>
    <xdr:pic>
      <xdr:nvPicPr>
        <xdr:cNvPr id="1573" name="Immagine 66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19075" y="838314300"/>
          <a:ext cx="11049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548</xdr:row>
      <xdr:rowOff>142875</xdr:rowOff>
    </xdr:from>
    <xdr:to>
      <xdr:col>0</xdr:col>
      <xdr:colOff>1323975</xdr:colOff>
      <xdr:row>548</xdr:row>
      <xdr:rowOff>1428750</xdr:rowOff>
    </xdr:to>
    <xdr:pic>
      <xdr:nvPicPr>
        <xdr:cNvPr id="1574" name="Immagine 67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19075" y="839847825"/>
          <a:ext cx="11049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549</xdr:row>
      <xdr:rowOff>142875</xdr:rowOff>
    </xdr:from>
    <xdr:to>
      <xdr:col>0</xdr:col>
      <xdr:colOff>1323975</xdr:colOff>
      <xdr:row>549</xdr:row>
      <xdr:rowOff>1428750</xdr:rowOff>
    </xdr:to>
    <xdr:pic>
      <xdr:nvPicPr>
        <xdr:cNvPr id="1575" name="Immagine 68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19075" y="841381350"/>
          <a:ext cx="11049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550</xdr:row>
      <xdr:rowOff>142875</xdr:rowOff>
    </xdr:from>
    <xdr:to>
      <xdr:col>0</xdr:col>
      <xdr:colOff>1323975</xdr:colOff>
      <xdr:row>550</xdr:row>
      <xdr:rowOff>1428750</xdr:rowOff>
    </xdr:to>
    <xdr:pic>
      <xdr:nvPicPr>
        <xdr:cNvPr id="1576" name="Immagine 69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19075" y="842914875"/>
          <a:ext cx="11049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551</xdr:row>
      <xdr:rowOff>142875</xdr:rowOff>
    </xdr:from>
    <xdr:to>
      <xdr:col>0</xdr:col>
      <xdr:colOff>1323975</xdr:colOff>
      <xdr:row>551</xdr:row>
      <xdr:rowOff>1362075</xdr:rowOff>
    </xdr:to>
    <xdr:pic>
      <xdr:nvPicPr>
        <xdr:cNvPr id="1577" name="Immagine 72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47650" y="844448400"/>
          <a:ext cx="10763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552</xdr:row>
      <xdr:rowOff>142875</xdr:rowOff>
    </xdr:from>
    <xdr:to>
      <xdr:col>0</xdr:col>
      <xdr:colOff>1323975</xdr:colOff>
      <xdr:row>552</xdr:row>
      <xdr:rowOff>1362075</xdr:rowOff>
    </xdr:to>
    <xdr:pic>
      <xdr:nvPicPr>
        <xdr:cNvPr id="1578" name="Immagine 73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47650" y="845981925"/>
          <a:ext cx="10763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553</xdr:row>
      <xdr:rowOff>114300</xdr:rowOff>
    </xdr:from>
    <xdr:to>
      <xdr:col>0</xdr:col>
      <xdr:colOff>1238250</xdr:colOff>
      <xdr:row>553</xdr:row>
      <xdr:rowOff>1438275</xdr:rowOff>
    </xdr:to>
    <xdr:pic>
      <xdr:nvPicPr>
        <xdr:cNvPr id="1579" name="Immagine 613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90500" y="847486875"/>
          <a:ext cx="10477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555</xdr:row>
      <xdr:rowOff>95250</xdr:rowOff>
    </xdr:from>
    <xdr:to>
      <xdr:col>0</xdr:col>
      <xdr:colOff>1219200</xdr:colOff>
      <xdr:row>555</xdr:row>
      <xdr:rowOff>1419225</xdr:rowOff>
    </xdr:to>
    <xdr:pic>
      <xdr:nvPicPr>
        <xdr:cNvPr id="1580" name="Immagine 97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314325" y="850534875"/>
          <a:ext cx="9048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556</xdr:row>
      <xdr:rowOff>95250</xdr:rowOff>
    </xdr:from>
    <xdr:to>
      <xdr:col>0</xdr:col>
      <xdr:colOff>1219200</xdr:colOff>
      <xdr:row>556</xdr:row>
      <xdr:rowOff>1419225</xdr:rowOff>
    </xdr:to>
    <xdr:pic>
      <xdr:nvPicPr>
        <xdr:cNvPr id="1581" name="Immagine 365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314325" y="852068400"/>
          <a:ext cx="9048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554</xdr:row>
      <xdr:rowOff>95250</xdr:rowOff>
    </xdr:from>
    <xdr:to>
      <xdr:col>0</xdr:col>
      <xdr:colOff>1219200</xdr:colOff>
      <xdr:row>554</xdr:row>
      <xdr:rowOff>1419225</xdr:rowOff>
    </xdr:to>
    <xdr:pic>
      <xdr:nvPicPr>
        <xdr:cNvPr id="1582" name="Immagine 366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314325" y="849001350"/>
          <a:ext cx="9048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558</xdr:row>
      <xdr:rowOff>95250</xdr:rowOff>
    </xdr:from>
    <xdr:to>
      <xdr:col>0</xdr:col>
      <xdr:colOff>1219200</xdr:colOff>
      <xdr:row>558</xdr:row>
      <xdr:rowOff>1419225</xdr:rowOff>
    </xdr:to>
    <xdr:pic>
      <xdr:nvPicPr>
        <xdr:cNvPr id="1583" name="Immagine 367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314325" y="855135450"/>
          <a:ext cx="9048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557</xdr:row>
      <xdr:rowOff>95250</xdr:rowOff>
    </xdr:from>
    <xdr:to>
      <xdr:col>0</xdr:col>
      <xdr:colOff>1219200</xdr:colOff>
      <xdr:row>557</xdr:row>
      <xdr:rowOff>1419225</xdr:rowOff>
    </xdr:to>
    <xdr:pic>
      <xdr:nvPicPr>
        <xdr:cNvPr id="1584" name="Immagine 368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314325" y="853601925"/>
          <a:ext cx="9048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559</xdr:row>
      <xdr:rowOff>95250</xdr:rowOff>
    </xdr:from>
    <xdr:to>
      <xdr:col>0</xdr:col>
      <xdr:colOff>1219200</xdr:colOff>
      <xdr:row>559</xdr:row>
      <xdr:rowOff>1419225</xdr:rowOff>
    </xdr:to>
    <xdr:pic>
      <xdr:nvPicPr>
        <xdr:cNvPr id="1585" name="Immagine 369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314325" y="856668975"/>
          <a:ext cx="9048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1"/>
  <sheetViews>
    <sheetView tabSelected="1" workbookViewId="0">
      <pane ySplit="1" topLeftCell="A2" activePane="bottomLeft" state="frozen"/>
      <selection pane="bottomLeft" activeCell="J561" sqref="J561"/>
    </sheetView>
  </sheetViews>
  <sheetFormatPr defaultColWidth="27.42578125" defaultRowHeight="120.95" customHeight="1" x14ac:dyDescent="0.25"/>
  <cols>
    <col min="2" max="2" width="17.140625" customWidth="1"/>
    <col min="3" max="3" width="29.7109375" customWidth="1"/>
    <col min="4" max="4" width="15.7109375" customWidth="1"/>
    <col min="5" max="5" width="68" customWidth="1"/>
    <col min="6" max="6" width="7.7109375" customWidth="1"/>
  </cols>
  <sheetData>
    <row r="1" spans="1:9" ht="68.25" customHeight="1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2" t="s">
        <v>7</v>
      </c>
    </row>
    <row r="2" spans="1:9" ht="120.95" customHeight="1" x14ac:dyDescent="0.25">
      <c r="A2" s="1"/>
      <c r="B2" s="2" t="s">
        <v>12</v>
      </c>
      <c r="C2" s="2" t="s">
        <v>13</v>
      </c>
      <c r="D2" s="2">
        <v>32101215</v>
      </c>
      <c r="E2" s="2" t="s">
        <v>14</v>
      </c>
      <c r="F2" s="2" t="s">
        <v>9</v>
      </c>
      <c r="G2" s="2">
        <v>2</v>
      </c>
      <c r="H2" s="3">
        <v>76.3</v>
      </c>
      <c r="I2" s="4">
        <f>+H2*G2</f>
        <v>152.6</v>
      </c>
    </row>
    <row r="3" spans="1:9" ht="120.95" customHeight="1" x14ac:dyDescent="0.25">
      <c r="A3" s="1"/>
      <c r="B3" s="2" t="s">
        <v>12</v>
      </c>
      <c r="C3" s="2" t="s">
        <v>13</v>
      </c>
      <c r="D3" s="2">
        <v>32101225</v>
      </c>
      <c r="E3" s="2" t="s">
        <v>15</v>
      </c>
      <c r="F3" s="2" t="s">
        <v>9</v>
      </c>
      <c r="G3" s="2">
        <v>2</v>
      </c>
      <c r="H3" s="3">
        <v>76.3</v>
      </c>
      <c r="I3" s="4">
        <f t="shared" ref="I3:I66" si="0">+H3*G3</f>
        <v>152.6</v>
      </c>
    </row>
    <row r="4" spans="1:9" ht="120.95" customHeight="1" x14ac:dyDescent="0.25">
      <c r="A4" s="1"/>
      <c r="B4" s="2" t="s">
        <v>12</v>
      </c>
      <c r="C4" s="2" t="s">
        <v>13</v>
      </c>
      <c r="D4" s="2">
        <v>32101228</v>
      </c>
      <c r="E4" s="2" t="s">
        <v>16</v>
      </c>
      <c r="F4" s="2" t="s">
        <v>9</v>
      </c>
      <c r="G4" s="2">
        <v>2</v>
      </c>
      <c r="H4" s="3">
        <v>76.3</v>
      </c>
      <c r="I4" s="4">
        <f t="shared" si="0"/>
        <v>152.6</v>
      </c>
    </row>
    <row r="5" spans="1:9" ht="120.95" customHeight="1" x14ac:dyDescent="0.25">
      <c r="A5" s="1"/>
      <c r="B5" s="2" t="s">
        <v>12</v>
      </c>
      <c r="C5" s="2" t="s">
        <v>13</v>
      </c>
      <c r="D5" s="2">
        <v>32101230</v>
      </c>
      <c r="E5" s="2" t="s">
        <v>17</v>
      </c>
      <c r="F5" s="2" t="s">
        <v>9</v>
      </c>
      <c r="G5" s="2">
        <v>2</v>
      </c>
      <c r="H5" s="3">
        <v>76.3</v>
      </c>
      <c r="I5" s="4">
        <f t="shared" si="0"/>
        <v>152.6</v>
      </c>
    </row>
    <row r="6" spans="1:9" ht="120.95" customHeight="1" x14ac:dyDescent="0.25">
      <c r="A6" s="1"/>
      <c r="B6" s="2" t="s">
        <v>12</v>
      </c>
      <c r="C6" s="2" t="s">
        <v>13</v>
      </c>
      <c r="D6" s="2">
        <v>32101240</v>
      </c>
      <c r="E6" s="2" t="s">
        <v>18</v>
      </c>
      <c r="F6" s="2" t="s">
        <v>9</v>
      </c>
      <c r="G6" s="2">
        <v>2</v>
      </c>
      <c r="H6" s="3">
        <v>76.3</v>
      </c>
      <c r="I6" s="4">
        <f t="shared" si="0"/>
        <v>152.6</v>
      </c>
    </row>
    <row r="7" spans="1:9" ht="120.95" customHeight="1" x14ac:dyDescent="0.25">
      <c r="A7" s="1"/>
      <c r="B7" s="2" t="s">
        <v>12</v>
      </c>
      <c r="C7" s="2" t="s">
        <v>13</v>
      </c>
      <c r="D7" s="2">
        <v>32101250</v>
      </c>
      <c r="E7" s="2" t="s">
        <v>19</v>
      </c>
      <c r="F7" s="2" t="s">
        <v>9</v>
      </c>
      <c r="G7" s="2">
        <v>2</v>
      </c>
      <c r="H7" s="3">
        <v>76.3</v>
      </c>
      <c r="I7" s="4">
        <f t="shared" si="0"/>
        <v>152.6</v>
      </c>
    </row>
    <row r="8" spans="1:9" ht="120.95" customHeight="1" x14ac:dyDescent="0.25">
      <c r="A8" s="1"/>
      <c r="B8" s="2" t="s">
        <v>12</v>
      </c>
      <c r="C8" s="2" t="s">
        <v>13</v>
      </c>
      <c r="D8" s="2">
        <v>32101253</v>
      </c>
      <c r="E8" s="2" t="s">
        <v>20</v>
      </c>
      <c r="F8" s="2" t="s">
        <v>9</v>
      </c>
      <c r="G8" s="2">
        <v>2</v>
      </c>
      <c r="H8" s="3">
        <v>76.3</v>
      </c>
      <c r="I8" s="4">
        <f t="shared" si="0"/>
        <v>152.6</v>
      </c>
    </row>
    <row r="9" spans="1:9" ht="120.95" customHeight="1" x14ac:dyDescent="0.25">
      <c r="A9" s="1"/>
      <c r="B9" s="2" t="s">
        <v>12</v>
      </c>
      <c r="C9" s="2" t="s">
        <v>13</v>
      </c>
      <c r="D9" s="2">
        <v>32101258</v>
      </c>
      <c r="E9" s="2" t="s">
        <v>21</v>
      </c>
      <c r="F9" s="2" t="s">
        <v>9</v>
      </c>
      <c r="G9" s="2">
        <v>2</v>
      </c>
      <c r="H9" s="3">
        <v>76.3</v>
      </c>
      <c r="I9" s="4">
        <f t="shared" si="0"/>
        <v>152.6</v>
      </c>
    </row>
    <row r="10" spans="1:9" ht="120.95" customHeight="1" x14ac:dyDescent="0.25">
      <c r="A10" s="1"/>
      <c r="B10" s="2" t="s">
        <v>12</v>
      </c>
      <c r="C10" s="2" t="s">
        <v>13</v>
      </c>
      <c r="D10" s="2">
        <v>32101260</v>
      </c>
      <c r="E10" s="2" t="s">
        <v>22</v>
      </c>
      <c r="F10" s="2" t="s">
        <v>9</v>
      </c>
      <c r="G10" s="2">
        <v>2</v>
      </c>
      <c r="H10" s="3">
        <v>76.3</v>
      </c>
      <c r="I10" s="4">
        <f t="shared" si="0"/>
        <v>152.6</v>
      </c>
    </row>
    <row r="11" spans="1:9" ht="120.95" customHeight="1" x14ac:dyDescent="0.25">
      <c r="A11" s="1"/>
      <c r="B11" s="2" t="s">
        <v>12</v>
      </c>
      <c r="C11" s="2" t="s">
        <v>13</v>
      </c>
      <c r="D11" s="2">
        <v>32101263</v>
      </c>
      <c r="E11" s="2" t="s">
        <v>23</v>
      </c>
      <c r="F11" s="2" t="s">
        <v>9</v>
      </c>
      <c r="G11" s="2">
        <v>2</v>
      </c>
      <c r="H11" s="3">
        <v>76.3</v>
      </c>
      <c r="I11" s="4">
        <f t="shared" si="0"/>
        <v>152.6</v>
      </c>
    </row>
    <row r="12" spans="1:9" ht="120.95" customHeight="1" x14ac:dyDescent="0.25">
      <c r="A12" s="1"/>
      <c r="B12" s="2" t="s">
        <v>12</v>
      </c>
      <c r="C12" s="2" t="s">
        <v>13</v>
      </c>
      <c r="D12" s="2">
        <v>32101118</v>
      </c>
      <c r="E12" s="2" t="s">
        <v>24</v>
      </c>
      <c r="F12" s="2" t="s">
        <v>9</v>
      </c>
      <c r="G12" s="2">
        <v>132</v>
      </c>
      <c r="H12" s="3">
        <v>23.78</v>
      </c>
      <c r="I12" s="4">
        <f t="shared" si="0"/>
        <v>3138.96</v>
      </c>
    </row>
    <row r="13" spans="1:9" ht="120.95" customHeight="1" x14ac:dyDescent="0.25">
      <c r="A13" s="1"/>
      <c r="B13" s="2" t="s">
        <v>12</v>
      </c>
      <c r="C13" s="2" t="s">
        <v>13</v>
      </c>
      <c r="D13" s="2">
        <v>32101120</v>
      </c>
      <c r="E13" s="2" t="s">
        <v>25</v>
      </c>
      <c r="F13" s="2" t="s">
        <v>9</v>
      </c>
      <c r="G13" s="2">
        <v>6</v>
      </c>
      <c r="H13" s="3">
        <v>23.78</v>
      </c>
      <c r="I13" s="4">
        <f t="shared" si="0"/>
        <v>142.68</v>
      </c>
    </row>
    <row r="14" spans="1:9" ht="120.95" customHeight="1" x14ac:dyDescent="0.25">
      <c r="A14" s="1"/>
      <c r="B14" s="2" t="s">
        <v>12</v>
      </c>
      <c r="C14" s="2" t="s">
        <v>13</v>
      </c>
      <c r="D14" s="2">
        <v>32101128</v>
      </c>
      <c r="E14" s="2" t="s">
        <v>26</v>
      </c>
      <c r="F14" s="2" t="s">
        <v>9</v>
      </c>
      <c r="G14" s="2">
        <v>60</v>
      </c>
      <c r="H14" s="3">
        <v>23.78</v>
      </c>
      <c r="I14" s="4">
        <f t="shared" si="0"/>
        <v>1426.8000000000002</v>
      </c>
    </row>
    <row r="15" spans="1:9" ht="120.95" customHeight="1" x14ac:dyDescent="0.25">
      <c r="A15" s="1"/>
      <c r="B15" s="2" t="s">
        <v>12</v>
      </c>
      <c r="C15" s="2" t="s">
        <v>13</v>
      </c>
      <c r="D15" s="2">
        <v>32101130</v>
      </c>
      <c r="E15" s="2" t="s">
        <v>27</v>
      </c>
      <c r="F15" s="2" t="s">
        <v>9</v>
      </c>
      <c r="G15" s="2">
        <v>114</v>
      </c>
      <c r="H15" s="3">
        <v>23.78</v>
      </c>
      <c r="I15" s="4">
        <f t="shared" si="0"/>
        <v>2710.92</v>
      </c>
    </row>
    <row r="16" spans="1:9" ht="120.95" customHeight="1" x14ac:dyDescent="0.25">
      <c r="A16" s="1"/>
      <c r="B16" s="2" t="s">
        <v>12</v>
      </c>
      <c r="C16" s="2" t="s">
        <v>13</v>
      </c>
      <c r="D16" s="2">
        <v>32101133</v>
      </c>
      <c r="E16" s="2" t="s">
        <v>28</v>
      </c>
      <c r="F16" s="2" t="s">
        <v>9</v>
      </c>
      <c r="G16" s="2">
        <v>90</v>
      </c>
      <c r="H16" s="3">
        <v>23.78</v>
      </c>
      <c r="I16" s="4">
        <f t="shared" si="0"/>
        <v>2140.2000000000003</v>
      </c>
    </row>
    <row r="17" spans="1:9" ht="120.95" customHeight="1" x14ac:dyDescent="0.25">
      <c r="A17" s="1"/>
      <c r="B17" s="2" t="s">
        <v>12</v>
      </c>
      <c r="C17" s="2" t="s">
        <v>13</v>
      </c>
      <c r="D17" s="2">
        <v>32101135</v>
      </c>
      <c r="E17" s="2" t="s">
        <v>29</v>
      </c>
      <c r="F17" s="2" t="s">
        <v>9</v>
      </c>
      <c r="G17" s="2">
        <v>18</v>
      </c>
      <c r="H17" s="3">
        <v>23.78</v>
      </c>
      <c r="I17" s="4">
        <f t="shared" si="0"/>
        <v>428.04</v>
      </c>
    </row>
    <row r="18" spans="1:9" ht="120.95" customHeight="1" x14ac:dyDescent="0.25">
      <c r="A18" s="1"/>
      <c r="B18" s="2" t="s">
        <v>12</v>
      </c>
      <c r="C18" s="2" t="s">
        <v>13</v>
      </c>
      <c r="D18" s="2">
        <v>32101140</v>
      </c>
      <c r="E18" s="2" t="s">
        <v>30</v>
      </c>
      <c r="F18" s="2" t="s">
        <v>9</v>
      </c>
      <c r="G18" s="2">
        <v>90</v>
      </c>
      <c r="H18" s="3">
        <v>23.78</v>
      </c>
      <c r="I18" s="4">
        <f t="shared" si="0"/>
        <v>2140.2000000000003</v>
      </c>
    </row>
    <row r="19" spans="1:9" ht="120.95" customHeight="1" x14ac:dyDescent="0.25">
      <c r="A19" s="1"/>
      <c r="B19" s="2" t="s">
        <v>12</v>
      </c>
      <c r="C19" s="2" t="s">
        <v>13</v>
      </c>
      <c r="D19" s="2">
        <v>32101145</v>
      </c>
      <c r="E19" s="2" t="s">
        <v>31</v>
      </c>
      <c r="F19" s="2" t="s">
        <v>9</v>
      </c>
      <c r="G19" s="2">
        <v>90</v>
      </c>
      <c r="H19" s="3">
        <v>23.78</v>
      </c>
      <c r="I19" s="4">
        <f t="shared" si="0"/>
        <v>2140.2000000000003</v>
      </c>
    </row>
    <row r="20" spans="1:9" ht="120.95" customHeight="1" x14ac:dyDescent="0.25">
      <c r="A20" s="1"/>
      <c r="B20" s="2" t="s">
        <v>12</v>
      </c>
      <c r="C20" s="2" t="s">
        <v>13</v>
      </c>
      <c r="D20" s="2">
        <v>32101148</v>
      </c>
      <c r="E20" s="2" t="s">
        <v>32</v>
      </c>
      <c r="F20" s="2" t="s">
        <v>9</v>
      </c>
      <c r="G20" s="2">
        <v>78</v>
      </c>
      <c r="H20" s="3">
        <v>23.78</v>
      </c>
      <c r="I20" s="4">
        <f t="shared" si="0"/>
        <v>1854.8400000000001</v>
      </c>
    </row>
    <row r="21" spans="1:9" ht="120.95" customHeight="1" x14ac:dyDescent="0.25">
      <c r="A21" s="1"/>
      <c r="B21" s="2" t="s">
        <v>12</v>
      </c>
      <c r="C21" s="2" t="s">
        <v>13</v>
      </c>
      <c r="D21" s="2">
        <v>32101153</v>
      </c>
      <c r="E21" s="2" t="s">
        <v>33</v>
      </c>
      <c r="F21" s="2" t="s">
        <v>9</v>
      </c>
      <c r="G21" s="2">
        <v>42</v>
      </c>
      <c r="H21" s="3">
        <v>23.78</v>
      </c>
      <c r="I21" s="4">
        <f t="shared" si="0"/>
        <v>998.76</v>
      </c>
    </row>
    <row r="22" spans="1:9" ht="120.95" customHeight="1" x14ac:dyDescent="0.25">
      <c r="A22" s="1"/>
      <c r="B22" s="2" t="s">
        <v>12</v>
      </c>
      <c r="C22" s="2" t="s">
        <v>13</v>
      </c>
      <c r="D22" s="2">
        <v>32101155</v>
      </c>
      <c r="E22" s="2" t="s">
        <v>34</v>
      </c>
      <c r="F22" s="2" t="s">
        <v>9</v>
      </c>
      <c r="G22" s="2">
        <v>84</v>
      </c>
      <c r="H22" s="3">
        <v>23.78</v>
      </c>
      <c r="I22" s="4">
        <f t="shared" si="0"/>
        <v>1997.52</v>
      </c>
    </row>
    <row r="23" spans="1:9" ht="120.95" customHeight="1" x14ac:dyDescent="0.25">
      <c r="A23" s="1"/>
      <c r="B23" s="2" t="s">
        <v>12</v>
      </c>
      <c r="C23" s="2" t="s">
        <v>13</v>
      </c>
      <c r="D23" s="2">
        <v>32101158</v>
      </c>
      <c r="E23" s="2" t="s">
        <v>35</v>
      </c>
      <c r="F23" s="2" t="s">
        <v>9</v>
      </c>
      <c r="G23" s="2">
        <v>6</v>
      </c>
      <c r="H23" s="3">
        <v>23.78</v>
      </c>
      <c r="I23" s="4">
        <f t="shared" si="0"/>
        <v>142.68</v>
      </c>
    </row>
    <row r="24" spans="1:9" ht="120.95" customHeight="1" x14ac:dyDescent="0.25">
      <c r="A24" s="1"/>
      <c r="B24" s="2" t="s">
        <v>12</v>
      </c>
      <c r="C24" s="2" t="s">
        <v>13</v>
      </c>
      <c r="D24" s="2">
        <v>32101160</v>
      </c>
      <c r="E24" s="2" t="s">
        <v>36</v>
      </c>
      <c r="F24" s="2" t="s">
        <v>9</v>
      </c>
      <c r="G24" s="2">
        <v>174</v>
      </c>
      <c r="H24" s="3">
        <v>23.78</v>
      </c>
      <c r="I24" s="4">
        <f t="shared" si="0"/>
        <v>4137.72</v>
      </c>
    </row>
    <row r="25" spans="1:9" ht="120.95" customHeight="1" x14ac:dyDescent="0.25">
      <c r="A25" s="1"/>
      <c r="B25" s="2" t="s">
        <v>12</v>
      </c>
      <c r="C25" s="2" t="s">
        <v>13</v>
      </c>
      <c r="D25" s="2">
        <v>32101165</v>
      </c>
      <c r="E25" s="2" t="s">
        <v>37</v>
      </c>
      <c r="F25" s="2" t="s">
        <v>9</v>
      </c>
      <c r="G25" s="2">
        <v>18</v>
      </c>
      <c r="H25" s="3">
        <v>23.78</v>
      </c>
      <c r="I25" s="4">
        <f t="shared" si="0"/>
        <v>428.04</v>
      </c>
    </row>
    <row r="26" spans="1:9" ht="120.95" customHeight="1" x14ac:dyDescent="0.25">
      <c r="A26" s="1"/>
      <c r="B26" s="2" t="s">
        <v>10</v>
      </c>
      <c r="C26" s="2" t="s">
        <v>13</v>
      </c>
      <c r="D26" s="2" t="s">
        <v>38</v>
      </c>
      <c r="E26" s="2" t="s">
        <v>39</v>
      </c>
      <c r="F26" s="2" t="s">
        <v>9</v>
      </c>
      <c r="G26" s="2">
        <v>2</v>
      </c>
      <c r="H26" s="3">
        <v>268.42</v>
      </c>
      <c r="I26" s="4">
        <f t="shared" si="0"/>
        <v>536.84</v>
      </c>
    </row>
    <row r="27" spans="1:9" ht="120.95" customHeight="1" x14ac:dyDescent="0.25">
      <c r="A27" s="1"/>
      <c r="B27" s="2" t="s">
        <v>10</v>
      </c>
      <c r="C27" s="2" t="s">
        <v>13</v>
      </c>
      <c r="D27" s="2" t="s">
        <v>40</v>
      </c>
      <c r="E27" s="2" t="s">
        <v>41</v>
      </c>
      <c r="F27" s="2" t="s">
        <v>9</v>
      </c>
      <c r="G27" s="2">
        <v>78</v>
      </c>
      <c r="H27" s="3">
        <v>11.34</v>
      </c>
      <c r="I27" s="4">
        <f t="shared" si="0"/>
        <v>884.52</v>
      </c>
    </row>
    <row r="28" spans="1:9" ht="120.95" customHeight="1" x14ac:dyDescent="0.25">
      <c r="A28" s="1"/>
      <c r="B28" s="2" t="s">
        <v>10</v>
      </c>
      <c r="C28" s="2" t="s">
        <v>13</v>
      </c>
      <c r="D28" s="2" t="s">
        <v>42</v>
      </c>
      <c r="E28" s="2" t="s">
        <v>43</v>
      </c>
      <c r="F28" s="2" t="s">
        <v>9</v>
      </c>
      <c r="G28" s="2">
        <v>54</v>
      </c>
      <c r="H28" s="3">
        <v>15.32</v>
      </c>
      <c r="I28" s="4">
        <f t="shared" si="0"/>
        <v>827.28</v>
      </c>
    </row>
    <row r="29" spans="1:9" ht="120.95" customHeight="1" x14ac:dyDescent="0.25">
      <c r="A29" s="1"/>
      <c r="B29" s="2" t="s">
        <v>10</v>
      </c>
      <c r="C29" s="2" t="s">
        <v>13</v>
      </c>
      <c r="D29" s="2" t="s">
        <v>44</v>
      </c>
      <c r="E29" s="2" t="s">
        <v>45</v>
      </c>
      <c r="F29" s="2" t="s">
        <v>9</v>
      </c>
      <c r="G29" s="2">
        <v>66</v>
      </c>
      <c r="H29" s="3">
        <v>15.32</v>
      </c>
      <c r="I29" s="4">
        <f t="shared" si="0"/>
        <v>1011.12</v>
      </c>
    </row>
    <row r="30" spans="1:9" ht="120.95" customHeight="1" x14ac:dyDescent="0.25">
      <c r="A30" s="1"/>
      <c r="B30" s="2" t="s">
        <v>10</v>
      </c>
      <c r="C30" s="2" t="s">
        <v>13</v>
      </c>
      <c r="D30" s="2" t="s">
        <v>46</v>
      </c>
      <c r="E30" s="2" t="s">
        <v>47</v>
      </c>
      <c r="F30" s="2" t="s">
        <v>9</v>
      </c>
      <c r="G30" s="2">
        <v>24</v>
      </c>
      <c r="H30" s="3">
        <v>11.34</v>
      </c>
      <c r="I30" s="4">
        <f t="shared" si="0"/>
        <v>272.15999999999997</v>
      </c>
    </row>
    <row r="31" spans="1:9" ht="120.95" customHeight="1" x14ac:dyDescent="0.25">
      <c r="A31" s="1"/>
      <c r="B31" s="2" t="s">
        <v>10</v>
      </c>
      <c r="C31" s="2" t="s">
        <v>13</v>
      </c>
      <c r="D31" s="2" t="s">
        <v>48</v>
      </c>
      <c r="E31" s="2" t="s">
        <v>49</v>
      </c>
      <c r="F31" s="2" t="s">
        <v>9</v>
      </c>
      <c r="G31" s="2">
        <v>24</v>
      </c>
      <c r="H31" s="3">
        <v>12.67</v>
      </c>
      <c r="I31" s="4">
        <f t="shared" si="0"/>
        <v>304.08</v>
      </c>
    </row>
    <row r="32" spans="1:9" ht="120.95" customHeight="1" x14ac:dyDescent="0.25">
      <c r="A32" s="1"/>
      <c r="B32" s="2" t="s">
        <v>10</v>
      </c>
      <c r="C32" s="2" t="s">
        <v>13</v>
      </c>
      <c r="D32" s="2" t="s">
        <v>50</v>
      </c>
      <c r="E32" s="2" t="s">
        <v>51</v>
      </c>
      <c r="F32" s="2" t="s">
        <v>9</v>
      </c>
      <c r="G32" s="2">
        <v>4</v>
      </c>
      <c r="H32" s="3">
        <v>105.19</v>
      </c>
      <c r="I32" s="4">
        <f t="shared" si="0"/>
        <v>420.76</v>
      </c>
    </row>
    <row r="33" spans="1:9" ht="120.95" customHeight="1" x14ac:dyDescent="0.25">
      <c r="A33" s="1"/>
      <c r="B33" s="2" t="s">
        <v>10</v>
      </c>
      <c r="C33" s="2" t="s">
        <v>13</v>
      </c>
      <c r="D33" s="2" t="s">
        <v>52</v>
      </c>
      <c r="E33" s="2" t="s">
        <v>53</v>
      </c>
      <c r="F33" s="2" t="s">
        <v>9</v>
      </c>
      <c r="G33" s="2">
        <v>6</v>
      </c>
      <c r="H33" s="3">
        <v>105.19</v>
      </c>
      <c r="I33" s="4">
        <f t="shared" si="0"/>
        <v>631.14</v>
      </c>
    </row>
    <row r="34" spans="1:9" ht="120.95" customHeight="1" x14ac:dyDescent="0.25">
      <c r="A34" s="1"/>
      <c r="B34" s="2" t="s">
        <v>10</v>
      </c>
      <c r="C34" s="2" t="s">
        <v>13</v>
      </c>
      <c r="D34" s="2" t="s">
        <v>54</v>
      </c>
      <c r="E34" s="2" t="s">
        <v>55</v>
      </c>
      <c r="F34" s="2" t="s">
        <v>9</v>
      </c>
      <c r="G34" s="2">
        <v>60</v>
      </c>
      <c r="H34" s="3">
        <v>15.32</v>
      </c>
      <c r="I34" s="4">
        <f t="shared" si="0"/>
        <v>919.2</v>
      </c>
    </row>
    <row r="35" spans="1:9" ht="120.95" customHeight="1" x14ac:dyDescent="0.25">
      <c r="A35" s="1"/>
      <c r="B35" s="2" t="s">
        <v>10</v>
      </c>
      <c r="C35" s="2" t="s">
        <v>13</v>
      </c>
      <c r="D35" s="2" t="s">
        <v>56</v>
      </c>
      <c r="E35" s="2" t="s">
        <v>57</v>
      </c>
      <c r="F35" s="2" t="s">
        <v>9</v>
      </c>
      <c r="G35" s="2">
        <v>66</v>
      </c>
      <c r="H35" s="3">
        <v>15.32</v>
      </c>
      <c r="I35" s="4">
        <f t="shared" si="0"/>
        <v>1011.12</v>
      </c>
    </row>
    <row r="36" spans="1:9" ht="120.95" customHeight="1" x14ac:dyDescent="0.25">
      <c r="A36" s="1"/>
      <c r="B36" s="2" t="s">
        <v>8</v>
      </c>
      <c r="C36" s="2" t="s">
        <v>13</v>
      </c>
      <c r="D36" s="2" t="s">
        <v>58</v>
      </c>
      <c r="E36" s="2" t="s">
        <v>59</v>
      </c>
      <c r="F36" s="2" t="s">
        <v>9</v>
      </c>
      <c r="G36" s="2">
        <v>14</v>
      </c>
      <c r="H36" s="3">
        <v>88.77</v>
      </c>
      <c r="I36" s="4">
        <f t="shared" si="0"/>
        <v>1242.78</v>
      </c>
    </row>
    <row r="37" spans="1:9" ht="120.95" customHeight="1" x14ac:dyDescent="0.25">
      <c r="A37" s="1"/>
      <c r="B37" s="2" t="s">
        <v>8</v>
      </c>
      <c r="C37" s="2" t="s">
        <v>13</v>
      </c>
      <c r="D37" s="2" t="s">
        <v>60</v>
      </c>
      <c r="E37" s="2" t="s">
        <v>61</v>
      </c>
      <c r="F37" s="2" t="s">
        <v>9</v>
      </c>
      <c r="G37" s="2">
        <v>24</v>
      </c>
      <c r="H37" s="3">
        <v>88.77</v>
      </c>
      <c r="I37" s="4">
        <f t="shared" si="0"/>
        <v>2130.48</v>
      </c>
    </row>
    <row r="38" spans="1:9" ht="120.95" customHeight="1" x14ac:dyDescent="0.25">
      <c r="A38" s="1"/>
      <c r="B38" s="2" t="s">
        <v>8</v>
      </c>
      <c r="C38" s="2" t="s">
        <v>13</v>
      </c>
      <c r="D38" s="2" t="s">
        <v>62</v>
      </c>
      <c r="E38" s="2" t="s">
        <v>63</v>
      </c>
      <c r="F38" s="2" t="s">
        <v>9</v>
      </c>
      <c r="G38" s="2">
        <v>14</v>
      </c>
      <c r="H38" s="3">
        <v>88.77</v>
      </c>
      <c r="I38" s="4">
        <f t="shared" si="0"/>
        <v>1242.78</v>
      </c>
    </row>
    <row r="39" spans="1:9" ht="120.95" customHeight="1" x14ac:dyDescent="0.25">
      <c r="A39" s="1"/>
      <c r="B39" s="2" t="s">
        <v>8</v>
      </c>
      <c r="C39" s="2" t="s">
        <v>13</v>
      </c>
      <c r="D39" s="2" t="s">
        <v>64</v>
      </c>
      <c r="E39" s="2" t="s">
        <v>65</v>
      </c>
      <c r="F39" s="2" t="s">
        <v>9</v>
      </c>
      <c r="G39" s="2">
        <v>24</v>
      </c>
      <c r="H39" s="3">
        <v>27.75</v>
      </c>
      <c r="I39" s="4">
        <f t="shared" si="0"/>
        <v>666</v>
      </c>
    </row>
    <row r="40" spans="1:9" ht="120.95" customHeight="1" x14ac:dyDescent="0.25">
      <c r="A40" s="1"/>
      <c r="B40" s="2" t="s">
        <v>8</v>
      </c>
      <c r="C40" s="2" t="s">
        <v>13</v>
      </c>
      <c r="D40" s="2" t="s">
        <v>66</v>
      </c>
      <c r="E40" s="2" t="s">
        <v>67</v>
      </c>
      <c r="F40" s="2" t="s">
        <v>9</v>
      </c>
      <c r="G40" s="2">
        <v>30</v>
      </c>
      <c r="H40" s="3">
        <v>27.75</v>
      </c>
      <c r="I40" s="4">
        <f t="shared" si="0"/>
        <v>832.5</v>
      </c>
    </row>
    <row r="41" spans="1:9" ht="120.95" customHeight="1" x14ac:dyDescent="0.25">
      <c r="A41" s="1"/>
      <c r="B41" s="2" t="s">
        <v>68</v>
      </c>
      <c r="C41" s="2" t="s">
        <v>13</v>
      </c>
      <c r="D41" s="2" t="s">
        <v>69</v>
      </c>
      <c r="E41" s="2" t="s">
        <v>70</v>
      </c>
      <c r="F41" s="2" t="s">
        <v>9</v>
      </c>
      <c r="G41" s="2">
        <v>90</v>
      </c>
      <c r="H41" s="3">
        <v>18.07</v>
      </c>
      <c r="I41" s="4">
        <f t="shared" si="0"/>
        <v>1626.3</v>
      </c>
    </row>
    <row r="42" spans="1:9" ht="120.95" customHeight="1" x14ac:dyDescent="0.25">
      <c r="A42" s="1"/>
      <c r="B42" s="2" t="s">
        <v>68</v>
      </c>
      <c r="C42" s="2" t="s">
        <v>13</v>
      </c>
      <c r="D42" s="2" t="s">
        <v>71</v>
      </c>
      <c r="E42" s="2" t="s">
        <v>72</v>
      </c>
      <c r="F42" s="2" t="s">
        <v>9</v>
      </c>
      <c r="G42" s="2">
        <v>6</v>
      </c>
      <c r="H42" s="3">
        <v>18.07</v>
      </c>
      <c r="I42" s="4">
        <f t="shared" si="0"/>
        <v>108.42</v>
      </c>
    </row>
    <row r="43" spans="1:9" ht="120.95" customHeight="1" x14ac:dyDescent="0.25">
      <c r="A43" s="1"/>
      <c r="B43" s="2" t="s">
        <v>68</v>
      </c>
      <c r="C43" s="2" t="s">
        <v>13</v>
      </c>
      <c r="D43" s="2" t="s">
        <v>73</v>
      </c>
      <c r="E43" s="2" t="s">
        <v>74</v>
      </c>
      <c r="F43" s="2" t="s">
        <v>9</v>
      </c>
      <c r="G43" s="2">
        <v>180</v>
      </c>
      <c r="H43" s="3">
        <v>18.07</v>
      </c>
      <c r="I43" s="4">
        <f t="shared" si="0"/>
        <v>3252.6</v>
      </c>
    </row>
    <row r="44" spans="1:9" ht="120.95" customHeight="1" x14ac:dyDescent="0.25">
      <c r="A44" s="1"/>
      <c r="B44" s="2" t="s">
        <v>68</v>
      </c>
      <c r="C44" s="2" t="s">
        <v>13</v>
      </c>
      <c r="D44" s="2" t="s">
        <v>75</v>
      </c>
      <c r="E44" s="2" t="s">
        <v>76</v>
      </c>
      <c r="F44" s="2" t="s">
        <v>9</v>
      </c>
      <c r="G44" s="2">
        <v>6</v>
      </c>
      <c r="H44" s="3">
        <v>18.07</v>
      </c>
      <c r="I44" s="4">
        <f t="shared" si="0"/>
        <v>108.42</v>
      </c>
    </row>
    <row r="45" spans="1:9" ht="120.95" customHeight="1" x14ac:dyDescent="0.25">
      <c r="A45" s="1"/>
      <c r="B45" s="2" t="s">
        <v>68</v>
      </c>
      <c r="C45" s="2" t="s">
        <v>13</v>
      </c>
      <c r="D45" s="2" t="s">
        <v>77</v>
      </c>
      <c r="E45" s="2" t="s">
        <v>78</v>
      </c>
      <c r="F45" s="2" t="s">
        <v>9</v>
      </c>
      <c r="G45" s="2">
        <v>48</v>
      </c>
      <c r="H45" s="3">
        <v>18.07</v>
      </c>
      <c r="I45" s="4">
        <f t="shared" si="0"/>
        <v>867.36</v>
      </c>
    </row>
    <row r="46" spans="1:9" ht="120.95" customHeight="1" x14ac:dyDescent="0.25">
      <c r="A46" s="1"/>
      <c r="B46" s="2" t="s">
        <v>68</v>
      </c>
      <c r="C46" s="2" t="s">
        <v>13</v>
      </c>
      <c r="D46" s="2" t="s">
        <v>79</v>
      </c>
      <c r="E46" s="2" t="s">
        <v>80</v>
      </c>
      <c r="F46" s="2" t="s">
        <v>9</v>
      </c>
      <c r="G46" s="2">
        <v>96</v>
      </c>
      <c r="H46" s="3">
        <v>18.07</v>
      </c>
      <c r="I46" s="4">
        <f t="shared" si="0"/>
        <v>1734.72</v>
      </c>
    </row>
    <row r="47" spans="1:9" ht="120.95" customHeight="1" x14ac:dyDescent="0.25">
      <c r="A47" s="1"/>
      <c r="B47" s="2" t="s">
        <v>68</v>
      </c>
      <c r="C47" s="2" t="s">
        <v>13</v>
      </c>
      <c r="D47" s="2" t="s">
        <v>81</v>
      </c>
      <c r="E47" s="2" t="s">
        <v>82</v>
      </c>
      <c r="F47" s="2" t="s">
        <v>9</v>
      </c>
      <c r="G47" s="2">
        <v>60</v>
      </c>
      <c r="H47" s="3">
        <v>18.07</v>
      </c>
      <c r="I47" s="4">
        <f t="shared" si="0"/>
        <v>1084.2</v>
      </c>
    </row>
    <row r="48" spans="1:9" ht="120.95" customHeight="1" x14ac:dyDescent="0.25">
      <c r="A48" s="1"/>
      <c r="B48" s="2" t="s">
        <v>68</v>
      </c>
      <c r="C48" s="2" t="s">
        <v>13</v>
      </c>
      <c r="D48" s="2" t="s">
        <v>83</v>
      </c>
      <c r="E48" s="2" t="s">
        <v>84</v>
      </c>
      <c r="F48" s="2" t="s">
        <v>9</v>
      </c>
      <c r="G48" s="2">
        <v>60</v>
      </c>
      <c r="H48" s="3">
        <v>18.07</v>
      </c>
      <c r="I48" s="4">
        <f t="shared" si="0"/>
        <v>1084.2</v>
      </c>
    </row>
    <row r="49" spans="1:9" ht="120.95" customHeight="1" x14ac:dyDescent="0.25">
      <c r="A49" s="1"/>
      <c r="B49" s="2" t="s">
        <v>68</v>
      </c>
      <c r="C49" s="2" t="s">
        <v>13</v>
      </c>
      <c r="D49" s="2" t="s">
        <v>85</v>
      </c>
      <c r="E49" s="2" t="s">
        <v>86</v>
      </c>
      <c r="F49" s="2" t="s">
        <v>9</v>
      </c>
      <c r="G49" s="2">
        <v>90</v>
      </c>
      <c r="H49" s="3">
        <v>18.07</v>
      </c>
      <c r="I49" s="4">
        <f t="shared" si="0"/>
        <v>1626.3</v>
      </c>
    </row>
    <row r="50" spans="1:9" ht="120.95" customHeight="1" x14ac:dyDescent="0.25">
      <c r="A50" s="1"/>
      <c r="B50" s="2" t="s">
        <v>68</v>
      </c>
      <c r="C50" s="2" t="s">
        <v>13</v>
      </c>
      <c r="D50" s="2" t="s">
        <v>87</v>
      </c>
      <c r="E50" s="2" t="s">
        <v>88</v>
      </c>
      <c r="F50" s="2" t="s">
        <v>9</v>
      </c>
      <c r="G50" s="2">
        <v>120</v>
      </c>
      <c r="H50" s="3">
        <v>18.07</v>
      </c>
      <c r="I50" s="4">
        <f t="shared" si="0"/>
        <v>2168.4</v>
      </c>
    </row>
    <row r="51" spans="1:9" ht="120.95" customHeight="1" x14ac:dyDescent="0.25">
      <c r="A51" s="1"/>
      <c r="B51" s="2" t="s">
        <v>68</v>
      </c>
      <c r="C51" s="2" t="s">
        <v>13</v>
      </c>
      <c r="D51" s="2" t="s">
        <v>89</v>
      </c>
      <c r="E51" s="2" t="s">
        <v>90</v>
      </c>
      <c r="F51" s="2" t="s">
        <v>9</v>
      </c>
      <c r="G51" s="2">
        <v>90</v>
      </c>
      <c r="H51" s="3">
        <v>18.07</v>
      </c>
      <c r="I51" s="4">
        <f t="shared" si="0"/>
        <v>1626.3</v>
      </c>
    </row>
    <row r="52" spans="1:9" ht="120.95" customHeight="1" x14ac:dyDescent="0.25">
      <c r="A52" s="1"/>
      <c r="B52" s="2" t="s">
        <v>68</v>
      </c>
      <c r="C52" s="2" t="s">
        <v>13</v>
      </c>
      <c r="D52" s="2" t="s">
        <v>91</v>
      </c>
      <c r="E52" s="2" t="s">
        <v>92</v>
      </c>
      <c r="F52" s="2" t="s">
        <v>9</v>
      </c>
      <c r="G52" s="2">
        <v>6</v>
      </c>
      <c r="H52" s="3">
        <v>18.07</v>
      </c>
      <c r="I52" s="4">
        <f t="shared" si="0"/>
        <v>108.42</v>
      </c>
    </row>
    <row r="53" spans="1:9" ht="120.95" customHeight="1" x14ac:dyDescent="0.25">
      <c r="A53" s="1"/>
      <c r="B53" s="2" t="s">
        <v>68</v>
      </c>
      <c r="C53" s="2" t="s">
        <v>13</v>
      </c>
      <c r="D53" s="2" t="s">
        <v>93</v>
      </c>
      <c r="E53" s="2" t="s">
        <v>94</v>
      </c>
      <c r="F53" s="2" t="s">
        <v>9</v>
      </c>
      <c r="G53" s="2">
        <v>12</v>
      </c>
      <c r="H53" s="3">
        <v>18.07</v>
      </c>
      <c r="I53" s="4">
        <f t="shared" si="0"/>
        <v>216.84</v>
      </c>
    </row>
    <row r="54" spans="1:9" ht="120.95" customHeight="1" x14ac:dyDescent="0.25">
      <c r="A54" s="1"/>
      <c r="B54" s="2" t="s">
        <v>68</v>
      </c>
      <c r="C54" s="2" t="s">
        <v>13</v>
      </c>
      <c r="D54" s="2" t="s">
        <v>95</v>
      </c>
      <c r="E54" s="2" t="s">
        <v>96</v>
      </c>
      <c r="F54" s="2" t="s">
        <v>9</v>
      </c>
      <c r="G54" s="2">
        <v>42</v>
      </c>
      <c r="H54" s="3">
        <v>18.07</v>
      </c>
      <c r="I54" s="4">
        <f t="shared" si="0"/>
        <v>758.94</v>
      </c>
    </row>
    <row r="55" spans="1:9" ht="120.95" customHeight="1" x14ac:dyDescent="0.25">
      <c r="A55" s="1"/>
      <c r="B55" s="2" t="s">
        <v>97</v>
      </c>
      <c r="C55" s="2" t="s">
        <v>13</v>
      </c>
      <c r="D55" s="2" t="s">
        <v>98</v>
      </c>
      <c r="E55" s="2" t="s">
        <v>99</v>
      </c>
      <c r="F55" s="2" t="s">
        <v>9</v>
      </c>
      <c r="G55" s="2">
        <v>18</v>
      </c>
      <c r="H55" s="3">
        <v>11.64</v>
      </c>
      <c r="I55" s="4">
        <f t="shared" si="0"/>
        <v>209.52</v>
      </c>
    </row>
    <row r="56" spans="1:9" ht="120.95" customHeight="1" x14ac:dyDescent="0.25">
      <c r="A56" s="1"/>
      <c r="B56" s="2" t="s">
        <v>97</v>
      </c>
      <c r="C56" s="2" t="s">
        <v>13</v>
      </c>
      <c r="D56" s="2" t="s">
        <v>100</v>
      </c>
      <c r="E56" s="2" t="s">
        <v>101</v>
      </c>
      <c r="F56" s="2" t="s">
        <v>9</v>
      </c>
      <c r="G56" s="2">
        <v>6</v>
      </c>
      <c r="H56" s="3">
        <v>11.64</v>
      </c>
      <c r="I56" s="4">
        <f t="shared" si="0"/>
        <v>69.84</v>
      </c>
    </row>
    <row r="57" spans="1:9" ht="120.95" customHeight="1" x14ac:dyDescent="0.25">
      <c r="A57" s="1"/>
      <c r="B57" s="2" t="s">
        <v>97</v>
      </c>
      <c r="C57" s="2" t="s">
        <v>13</v>
      </c>
      <c r="D57" s="2" t="s">
        <v>102</v>
      </c>
      <c r="E57" s="2" t="s">
        <v>103</v>
      </c>
      <c r="F57" s="2" t="s">
        <v>9</v>
      </c>
      <c r="G57" s="2">
        <v>24</v>
      </c>
      <c r="H57" s="3">
        <v>9.6300000000000008</v>
      </c>
      <c r="I57" s="4">
        <f t="shared" si="0"/>
        <v>231.12</v>
      </c>
    </row>
    <row r="58" spans="1:9" ht="120.95" customHeight="1" x14ac:dyDescent="0.25">
      <c r="A58" s="1"/>
      <c r="B58" s="2" t="s">
        <v>97</v>
      </c>
      <c r="C58" s="2" t="s">
        <v>13</v>
      </c>
      <c r="D58" s="2" t="s">
        <v>104</v>
      </c>
      <c r="E58" s="2" t="s">
        <v>105</v>
      </c>
      <c r="F58" s="2" t="s">
        <v>9</v>
      </c>
      <c r="G58" s="2">
        <v>36</v>
      </c>
      <c r="H58" s="3">
        <v>11.64</v>
      </c>
      <c r="I58" s="4">
        <f t="shared" si="0"/>
        <v>419.04</v>
      </c>
    </row>
    <row r="59" spans="1:9" ht="120.95" customHeight="1" x14ac:dyDescent="0.25">
      <c r="A59" s="1"/>
      <c r="B59" s="2" t="s">
        <v>97</v>
      </c>
      <c r="C59" s="2" t="s">
        <v>13</v>
      </c>
      <c r="D59" s="2" t="s">
        <v>106</v>
      </c>
      <c r="E59" s="2" t="s">
        <v>107</v>
      </c>
      <c r="F59" s="2" t="s">
        <v>9</v>
      </c>
      <c r="G59" s="2">
        <v>96</v>
      </c>
      <c r="H59" s="3">
        <v>11.64</v>
      </c>
      <c r="I59" s="4">
        <f t="shared" si="0"/>
        <v>1117.44</v>
      </c>
    </row>
    <row r="60" spans="1:9" ht="120.95" customHeight="1" x14ac:dyDescent="0.25">
      <c r="A60" s="1"/>
      <c r="B60" s="2" t="s">
        <v>97</v>
      </c>
      <c r="C60" s="2" t="s">
        <v>13</v>
      </c>
      <c r="D60" s="2" t="s">
        <v>108</v>
      </c>
      <c r="E60" s="2" t="s">
        <v>109</v>
      </c>
      <c r="F60" s="2" t="s">
        <v>9</v>
      </c>
      <c r="G60" s="2">
        <v>10</v>
      </c>
      <c r="H60" s="3">
        <v>56.09</v>
      </c>
      <c r="I60" s="4">
        <f t="shared" si="0"/>
        <v>560.90000000000009</v>
      </c>
    </row>
    <row r="61" spans="1:9" ht="120.95" customHeight="1" x14ac:dyDescent="0.25">
      <c r="A61" s="1"/>
      <c r="B61" s="2" t="s">
        <v>97</v>
      </c>
      <c r="C61" s="2" t="s">
        <v>13</v>
      </c>
      <c r="D61" s="2" t="s">
        <v>110</v>
      </c>
      <c r="E61" s="2" t="s">
        <v>111</v>
      </c>
      <c r="F61" s="2" t="s">
        <v>9</v>
      </c>
      <c r="G61" s="2">
        <v>8</v>
      </c>
      <c r="H61" s="3">
        <v>56.09</v>
      </c>
      <c r="I61" s="4">
        <f t="shared" si="0"/>
        <v>448.72</v>
      </c>
    </row>
    <row r="62" spans="1:9" ht="120.95" customHeight="1" x14ac:dyDescent="0.25">
      <c r="A62" s="1"/>
      <c r="B62" s="2" t="s">
        <v>97</v>
      </c>
      <c r="C62" s="2" t="s">
        <v>13</v>
      </c>
      <c r="D62" s="2" t="s">
        <v>112</v>
      </c>
      <c r="E62" s="2" t="s">
        <v>113</v>
      </c>
      <c r="F62" s="2" t="s">
        <v>9</v>
      </c>
      <c r="G62" s="2">
        <v>14</v>
      </c>
      <c r="H62" s="3">
        <v>56.09</v>
      </c>
      <c r="I62" s="4">
        <f t="shared" si="0"/>
        <v>785.26</v>
      </c>
    </row>
    <row r="63" spans="1:9" ht="120.95" customHeight="1" x14ac:dyDescent="0.25">
      <c r="A63" s="1"/>
      <c r="B63" s="2" t="s">
        <v>97</v>
      </c>
      <c r="C63" s="2" t="s">
        <v>13</v>
      </c>
      <c r="D63" s="2" t="s">
        <v>114</v>
      </c>
      <c r="E63" s="2" t="s">
        <v>115</v>
      </c>
      <c r="F63" s="2" t="s">
        <v>9</v>
      </c>
      <c r="G63" s="2">
        <v>8</v>
      </c>
      <c r="H63" s="3">
        <v>56.09</v>
      </c>
      <c r="I63" s="4">
        <f t="shared" si="0"/>
        <v>448.72</v>
      </c>
    </row>
    <row r="64" spans="1:9" ht="120.95" customHeight="1" x14ac:dyDescent="0.25">
      <c r="A64" s="1"/>
      <c r="B64" s="2" t="s">
        <v>97</v>
      </c>
      <c r="C64" s="2" t="s">
        <v>13</v>
      </c>
      <c r="D64" s="2" t="s">
        <v>116</v>
      </c>
      <c r="E64" s="2" t="s">
        <v>117</v>
      </c>
      <c r="F64" s="2" t="s">
        <v>9</v>
      </c>
      <c r="G64" s="2">
        <v>4</v>
      </c>
      <c r="H64" s="3">
        <v>56.09</v>
      </c>
      <c r="I64" s="4">
        <f t="shared" si="0"/>
        <v>224.36</v>
      </c>
    </row>
    <row r="65" spans="1:9" ht="120.95" customHeight="1" x14ac:dyDescent="0.25">
      <c r="A65" s="1"/>
      <c r="B65" s="2" t="s">
        <v>97</v>
      </c>
      <c r="C65" s="2" t="s">
        <v>13</v>
      </c>
      <c r="D65" s="2" t="s">
        <v>118</v>
      </c>
      <c r="E65" s="2" t="s">
        <v>119</v>
      </c>
      <c r="F65" s="2" t="s">
        <v>9</v>
      </c>
      <c r="G65" s="2">
        <v>2</v>
      </c>
      <c r="H65" s="3">
        <v>56.09</v>
      </c>
      <c r="I65" s="4">
        <f t="shared" si="0"/>
        <v>112.18</v>
      </c>
    </row>
    <row r="66" spans="1:9" ht="120.95" customHeight="1" x14ac:dyDescent="0.25">
      <c r="A66" s="1"/>
      <c r="B66" s="2" t="s">
        <v>97</v>
      </c>
      <c r="C66" s="2" t="s">
        <v>13</v>
      </c>
      <c r="D66" s="2" t="s">
        <v>120</v>
      </c>
      <c r="E66" s="2" t="s">
        <v>121</v>
      </c>
      <c r="F66" s="2" t="s">
        <v>9</v>
      </c>
      <c r="G66" s="2">
        <v>14</v>
      </c>
      <c r="H66" s="3">
        <v>56.09</v>
      </c>
      <c r="I66" s="4">
        <f t="shared" si="0"/>
        <v>785.26</v>
      </c>
    </row>
    <row r="67" spans="1:9" ht="120.95" customHeight="1" x14ac:dyDescent="0.25">
      <c r="A67" s="1"/>
      <c r="B67" s="2" t="s">
        <v>97</v>
      </c>
      <c r="C67" s="2" t="s">
        <v>13</v>
      </c>
      <c r="D67" s="2" t="s">
        <v>122</v>
      </c>
      <c r="E67" s="2" t="s">
        <v>123</v>
      </c>
      <c r="F67" s="2" t="s">
        <v>9</v>
      </c>
      <c r="G67" s="2">
        <v>2</v>
      </c>
      <c r="H67" s="3">
        <v>56.09</v>
      </c>
      <c r="I67" s="4">
        <f t="shared" ref="I67:I130" si="1">+H67*G67</f>
        <v>112.18</v>
      </c>
    </row>
    <row r="68" spans="1:9" ht="120.95" customHeight="1" x14ac:dyDescent="0.25">
      <c r="A68" s="1"/>
      <c r="B68" s="2" t="s">
        <v>97</v>
      </c>
      <c r="C68" s="2" t="s">
        <v>13</v>
      </c>
      <c r="D68" s="2" t="s">
        <v>124</v>
      </c>
      <c r="E68" s="2" t="s">
        <v>125</v>
      </c>
      <c r="F68" s="2" t="s">
        <v>9</v>
      </c>
      <c r="G68" s="2">
        <v>4</v>
      </c>
      <c r="H68" s="3">
        <v>56.09</v>
      </c>
      <c r="I68" s="4">
        <f t="shared" si="1"/>
        <v>224.36</v>
      </c>
    </row>
    <row r="69" spans="1:9" ht="120.95" customHeight="1" x14ac:dyDescent="0.25">
      <c r="A69" s="1"/>
      <c r="B69" s="2" t="s">
        <v>97</v>
      </c>
      <c r="C69" s="2" t="s">
        <v>13</v>
      </c>
      <c r="D69" s="2" t="s">
        <v>126</v>
      </c>
      <c r="E69" s="2" t="s">
        <v>127</v>
      </c>
      <c r="F69" s="2" t="s">
        <v>9</v>
      </c>
      <c r="G69" s="2">
        <v>10</v>
      </c>
      <c r="H69" s="3">
        <v>56.09</v>
      </c>
      <c r="I69" s="4">
        <f t="shared" si="1"/>
        <v>560.90000000000009</v>
      </c>
    </row>
    <row r="70" spans="1:9" ht="120.95" customHeight="1" x14ac:dyDescent="0.25">
      <c r="A70" s="1"/>
      <c r="B70" s="2" t="s">
        <v>97</v>
      </c>
      <c r="C70" s="2" t="s">
        <v>13</v>
      </c>
      <c r="D70" s="2" t="s">
        <v>128</v>
      </c>
      <c r="E70" s="2" t="s">
        <v>129</v>
      </c>
      <c r="F70" s="2" t="s">
        <v>9</v>
      </c>
      <c r="G70" s="2">
        <v>6</v>
      </c>
      <c r="H70" s="3">
        <v>56.09</v>
      </c>
      <c r="I70" s="4">
        <f t="shared" si="1"/>
        <v>336.54</v>
      </c>
    </row>
    <row r="71" spans="1:9" ht="120.95" customHeight="1" x14ac:dyDescent="0.25">
      <c r="A71" s="1"/>
      <c r="B71" s="2" t="s">
        <v>97</v>
      </c>
      <c r="C71" s="2" t="s">
        <v>13</v>
      </c>
      <c r="D71" s="2" t="s">
        <v>130</v>
      </c>
      <c r="E71" s="2" t="s">
        <v>131</v>
      </c>
      <c r="F71" s="2" t="s">
        <v>9</v>
      </c>
      <c r="G71" s="2">
        <v>12</v>
      </c>
      <c r="H71" s="3">
        <v>56.09</v>
      </c>
      <c r="I71" s="4">
        <f t="shared" si="1"/>
        <v>673.08</v>
      </c>
    </row>
    <row r="72" spans="1:9" ht="120.95" customHeight="1" x14ac:dyDescent="0.25">
      <c r="A72" s="1"/>
      <c r="B72" s="2" t="s">
        <v>97</v>
      </c>
      <c r="C72" s="2" t="s">
        <v>13</v>
      </c>
      <c r="D72" s="2" t="s">
        <v>132</v>
      </c>
      <c r="E72" s="2" t="s">
        <v>133</v>
      </c>
      <c r="F72" s="2" t="s">
        <v>9</v>
      </c>
      <c r="G72" s="2">
        <v>2</v>
      </c>
      <c r="H72" s="3">
        <v>56.09</v>
      </c>
      <c r="I72" s="4">
        <f t="shared" si="1"/>
        <v>112.18</v>
      </c>
    </row>
    <row r="73" spans="1:9" ht="120.95" customHeight="1" x14ac:dyDescent="0.25">
      <c r="A73" s="1"/>
      <c r="B73" s="2" t="s">
        <v>97</v>
      </c>
      <c r="C73" s="2" t="s">
        <v>13</v>
      </c>
      <c r="D73" s="2" t="s">
        <v>134</v>
      </c>
      <c r="E73" s="2" t="s">
        <v>135</v>
      </c>
      <c r="F73" s="2" t="s">
        <v>9</v>
      </c>
      <c r="G73" s="2">
        <v>4</v>
      </c>
      <c r="H73" s="3">
        <v>56.09</v>
      </c>
      <c r="I73" s="4">
        <f t="shared" si="1"/>
        <v>224.36</v>
      </c>
    </row>
    <row r="74" spans="1:9" ht="120.95" customHeight="1" x14ac:dyDescent="0.25">
      <c r="A74" s="1"/>
      <c r="B74" s="2" t="s">
        <v>97</v>
      </c>
      <c r="C74" s="2" t="s">
        <v>13</v>
      </c>
      <c r="D74" s="2" t="s">
        <v>136</v>
      </c>
      <c r="E74" s="2" t="s">
        <v>137</v>
      </c>
      <c r="F74" s="2" t="s">
        <v>9</v>
      </c>
      <c r="G74" s="2">
        <v>6</v>
      </c>
      <c r="H74" s="3">
        <v>59.49</v>
      </c>
      <c r="I74" s="4">
        <f t="shared" si="1"/>
        <v>356.94</v>
      </c>
    </row>
    <row r="75" spans="1:9" ht="120.95" customHeight="1" x14ac:dyDescent="0.25">
      <c r="A75" s="1"/>
      <c r="B75" s="2" t="s">
        <v>97</v>
      </c>
      <c r="C75" s="2" t="s">
        <v>13</v>
      </c>
      <c r="D75" s="2" t="s">
        <v>138</v>
      </c>
      <c r="E75" s="2" t="s">
        <v>139</v>
      </c>
      <c r="F75" s="2" t="s">
        <v>9</v>
      </c>
      <c r="G75" s="2">
        <v>2</v>
      </c>
      <c r="H75" s="3">
        <v>59.49</v>
      </c>
      <c r="I75" s="4">
        <f t="shared" si="1"/>
        <v>118.98</v>
      </c>
    </row>
    <row r="76" spans="1:9" ht="120.95" customHeight="1" x14ac:dyDescent="0.25">
      <c r="A76" s="1"/>
      <c r="B76" s="2" t="s">
        <v>97</v>
      </c>
      <c r="C76" s="2" t="s">
        <v>13</v>
      </c>
      <c r="D76" s="2" t="s">
        <v>140</v>
      </c>
      <c r="E76" s="2" t="s">
        <v>141</v>
      </c>
      <c r="F76" s="2" t="s">
        <v>9</v>
      </c>
      <c r="G76" s="2">
        <v>6</v>
      </c>
      <c r="H76" s="3">
        <v>9.81</v>
      </c>
      <c r="I76" s="4">
        <f t="shared" si="1"/>
        <v>58.86</v>
      </c>
    </row>
    <row r="77" spans="1:9" ht="120.95" customHeight="1" x14ac:dyDescent="0.25">
      <c r="A77" s="1"/>
      <c r="B77" s="2" t="s">
        <v>97</v>
      </c>
      <c r="C77" s="2" t="s">
        <v>13</v>
      </c>
      <c r="D77" s="2" t="s">
        <v>142</v>
      </c>
      <c r="E77" s="2" t="s">
        <v>143</v>
      </c>
      <c r="F77" s="2" t="s">
        <v>9</v>
      </c>
      <c r="G77" s="2">
        <v>6</v>
      </c>
      <c r="H77" s="3">
        <v>9.81</v>
      </c>
      <c r="I77" s="4">
        <f t="shared" si="1"/>
        <v>58.86</v>
      </c>
    </row>
    <row r="78" spans="1:9" ht="120.95" customHeight="1" x14ac:dyDescent="0.25">
      <c r="A78" s="1"/>
      <c r="B78" s="2" t="s">
        <v>97</v>
      </c>
      <c r="C78" s="2" t="s">
        <v>13</v>
      </c>
      <c r="D78" s="2" t="s">
        <v>144</v>
      </c>
      <c r="E78" s="2" t="s">
        <v>145</v>
      </c>
      <c r="F78" s="2" t="s">
        <v>9</v>
      </c>
      <c r="G78" s="2">
        <v>66</v>
      </c>
      <c r="H78" s="3">
        <v>9.81</v>
      </c>
      <c r="I78" s="4">
        <f t="shared" si="1"/>
        <v>647.46</v>
      </c>
    </row>
    <row r="79" spans="1:9" ht="120.95" customHeight="1" x14ac:dyDescent="0.25">
      <c r="A79" s="1"/>
      <c r="B79" s="2" t="s">
        <v>97</v>
      </c>
      <c r="C79" s="2" t="s">
        <v>13</v>
      </c>
      <c r="D79" s="2" t="s">
        <v>146</v>
      </c>
      <c r="E79" s="2" t="s">
        <v>147</v>
      </c>
      <c r="F79" s="2" t="s">
        <v>9</v>
      </c>
      <c r="G79" s="2">
        <v>6</v>
      </c>
      <c r="H79" s="3">
        <v>9.81</v>
      </c>
      <c r="I79" s="4">
        <f t="shared" si="1"/>
        <v>58.86</v>
      </c>
    </row>
    <row r="80" spans="1:9" ht="120.95" customHeight="1" x14ac:dyDescent="0.25">
      <c r="A80" s="1"/>
      <c r="B80" s="2" t="s">
        <v>97</v>
      </c>
      <c r="C80" s="2" t="s">
        <v>13</v>
      </c>
      <c r="D80" s="2" t="s">
        <v>148</v>
      </c>
      <c r="E80" s="2" t="s">
        <v>149</v>
      </c>
      <c r="F80" s="2" t="s">
        <v>9</v>
      </c>
      <c r="G80" s="2">
        <v>30</v>
      </c>
      <c r="H80" s="3">
        <v>9.81</v>
      </c>
      <c r="I80" s="4">
        <f t="shared" si="1"/>
        <v>294.3</v>
      </c>
    </row>
    <row r="81" spans="1:9" ht="120.95" customHeight="1" x14ac:dyDescent="0.25">
      <c r="A81" s="1"/>
      <c r="B81" s="2" t="s">
        <v>97</v>
      </c>
      <c r="C81" s="2" t="s">
        <v>13</v>
      </c>
      <c r="D81" s="2" t="s">
        <v>150</v>
      </c>
      <c r="E81" s="2" t="s">
        <v>151</v>
      </c>
      <c r="F81" s="2" t="s">
        <v>9</v>
      </c>
      <c r="G81" s="2">
        <v>24</v>
      </c>
      <c r="H81" s="3">
        <v>9.81</v>
      </c>
      <c r="I81" s="4">
        <f t="shared" si="1"/>
        <v>235.44</v>
      </c>
    </row>
    <row r="82" spans="1:9" ht="120.95" customHeight="1" x14ac:dyDescent="0.25">
      <c r="A82" s="1"/>
      <c r="B82" s="2" t="s">
        <v>97</v>
      </c>
      <c r="C82" s="2" t="s">
        <v>13</v>
      </c>
      <c r="D82" s="2" t="s">
        <v>152</v>
      </c>
      <c r="E82" s="2" t="s">
        <v>153</v>
      </c>
      <c r="F82" s="2" t="s">
        <v>9</v>
      </c>
      <c r="G82" s="2">
        <v>54</v>
      </c>
      <c r="H82" s="3">
        <v>9.81</v>
      </c>
      <c r="I82" s="4">
        <f t="shared" si="1"/>
        <v>529.74</v>
      </c>
    </row>
    <row r="83" spans="1:9" ht="120.95" customHeight="1" x14ac:dyDescent="0.25">
      <c r="A83" s="1"/>
      <c r="B83" s="2" t="s">
        <v>97</v>
      </c>
      <c r="C83" s="2" t="s">
        <v>13</v>
      </c>
      <c r="D83" s="2" t="s">
        <v>154</v>
      </c>
      <c r="E83" s="2" t="s">
        <v>155</v>
      </c>
      <c r="F83" s="2" t="s">
        <v>9</v>
      </c>
      <c r="G83" s="2">
        <v>36</v>
      </c>
      <c r="H83" s="3">
        <v>9.81</v>
      </c>
      <c r="I83" s="4">
        <f t="shared" si="1"/>
        <v>353.16</v>
      </c>
    </row>
    <row r="84" spans="1:9" ht="120.95" customHeight="1" x14ac:dyDescent="0.25">
      <c r="A84" s="1"/>
      <c r="B84" s="2" t="s">
        <v>97</v>
      </c>
      <c r="C84" s="2" t="s">
        <v>13</v>
      </c>
      <c r="D84" s="2" t="s">
        <v>156</v>
      </c>
      <c r="E84" s="2" t="s">
        <v>157</v>
      </c>
      <c r="F84" s="2" t="s">
        <v>9</v>
      </c>
      <c r="G84" s="2">
        <v>36</v>
      </c>
      <c r="H84" s="3">
        <v>9.81</v>
      </c>
      <c r="I84" s="4">
        <f t="shared" si="1"/>
        <v>353.16</v>
      </c>
    </row>
    <row r="85" spans="1:9" ht="120.95" customHeight="1" x14ac:dyDescent="0.25">
      <c r="A85" s="1"/>
      <c r="B85" s="2" t="s">
        <v>97</v>
      </c>
      <c r="C85" s="2" t="s">
        <v>13</v>
      </c>
      <c r="D85" s="2" t="s">
        <v>158</v>
      </c>
      <c r="E85" s="2" t="s">
        <v>159</v>
      </c>
      <c r="F85" s="2" t="s">
        <v>9</v>
      </c>
      <c r="G85" s="2">
        <v>18</v>
      </c>
      <c r="H85" s="3">
        <v>9.81</v>
      </c>
      <c r="I85" s="4">
        <f t="shared" si="1"/>
        <v>176.58</v>
      </c>
    </row>
    <row r="86" spans="1:9" ht="120.95" customHeight="1" x14ac:dyDescent="0.25">
      <c r="A86" s="1"/>
      <c r="B86" s="2" t="s">
        <v>97</v>
      </c>
      <c r="C86" s="2" t="s">
        <v>13</v>
      </c>
      <c r="D86" s="2" t="s">
        <v>160</v>
      </c>
      <c r="E86" s="2" t="s">
        <v>161</v>
      </c>
      <c r="F86" s="2" t="s">
        <v>9</v>
      </c>
      <c r="G86" s="2">
        <v>18</v>
      </c>
      <c r="H86" s="3">
        <v>9.81</v>
      </c>
      <c r="I86" s="4">
        <f t="shared" si="1"/>
        <v>176.58</v>
      </c>
    </row>
    <row r="87" spans="1:9" ht="120.95" customHeight="1" x14ac:dyDescent="0.25">
      <c r="A87" s="1"/>
      <c r="B87" s="2" t="s">
        <v>97</v>
      </c>
      <c r="C87" s="2" t="s">
        <v>13</v>
      </c>
      <c r="D87" s="2" t="s">
        <v>162</v>
      </c>
      <c r="E87" s="2" t="s">
        <v>163</v>
      </c>
      <c r="F87" s="2" t="s">
        <v>9</v>
      </c>
      <c r="G87" s="2">
        <v>12</v>
      </c>
      <c r="H87" s="3">
        <v>9.81</v>
      </c>
      <c r="I87" s="4">
        <f t="shared" si="1"/>
        <v>117.72</v>
      </c>
    </row>
    <row r="88" spans="1:9" ht="120.95" customHeight="1" x14ac:dyDescent="0.25">
      <c r="A88" s="1"/>
      <c r="B88" s="2" t="s">
        <v>97</v>
      </c>
      <c r="C88" s="2" t="s">
        <v>13</v>
      </c>
      <c r="D88" s="2" t="s">
        <v>164</v>
      </c>
      <c r="E88" s="2" t="s">
        <v>165</v>
      </c>
      <c r="F88" s="2" t="s">
        <v>9</v>
      </c>
      <c r="G88" s="2">
        <v>60</v>
      </c>
      <c r="H88" s="3">
        <v>9.81</v>
      </c>
      <c r="I88" s="4">
        <f t="shared" si="1"/>
        <v>588.6</v>
      </c>
    </row>
    <row r="89" spans="1:9" ht="120.95" customHeight="1" x14ac:dyDescent="0.25">
      <c r="A89" s="1"/>
      <c r="B89" s="2" t="s">
        <v>97</v>
      </c>
      <c r="C89" s="2" t="s">
        <v>13</v>
      </c>
      <c r="D89" s="2" t="s">
        <v>166</v>
      </c>
      <c r="E89" s="2" t="s">
        <v>167</v>
      </c>
      <c r="F89" s="2" t="s">
        <v>9</v>
      </c>
      <c r="G89" s="2">
        <v>120</v>
      </c>
      <c r="H89" s="3">
        <v>9.81</v>
      </c>
      <c r="I89" s="4">
        <f t="shared" si="1"/>
        <v>1177.2</v>
      </c>
    </row>
    <row r="90" spans="1:9" ht="120.95" customHeight="1" x14ac:dyDescent="0.25">
      <c r="A90" s="1"/>
      <c r="B90" s="2" t="s">
        <v>97</v>
      </c>
      <c r="C90" s="2" t="s">
        <v>13</v>
      </c>
      <c r="D90" s="2" t="s">
        <v>168</v>
      </c>
      <c r="E90" s="2" t="s">
        <v>169</v>
      </c>
      <c r="F90" s="2" t="s">
        <v>9</v>
      </c>
      <c r="G90" s="2">
        <v>54</v>
      </c>
      <c r="H90" s="3">
        <v>9.81</v>
      </c>
      <c r="I90" s="4">
        <f t="shared" si="1"/>
        <v>529.74</v>
      </c>
    </row>
    <row r="91" spans="1:9" ht="120.95" customHeight="1" x14ac:dyDescent="0.25">
      <c r="A91" s="1"/>
      <c r="B91" s="2" t="s">
        <v>97</v>
      </c>
      <c r="C91" s="2" t="s">
        <v>13</v>
      </c>
      <c r="D91" s="2" t="s">
        <v>170</v>
      </c>
      <c r="E91" s="2" t="s">
        <v>171</v>
      </c>
      <c r="F91" s="2" t="s">
        <v>9</v>
      </c>
      <c r="G91" s="2">
        <v>36</v>
      </c>
      <c r="H91" s="3">
        <v>9.81</v>
      </c>
      <c r="I91" s="4">
        <f t="shared" si="1"/>
        <v>353.16</v>
      </c>
    </row>
    <row r="92" spans="1:9" ht="120.95" customHeight="1" x14ac:dyDescent="0.25">
      <c r="A92" s="1"/>
      <c r="B92" s="2" t="s">
        <v>97</v>
      </c>
      <c r="C92" s="2" t="s">
        <v>13</v>
      </c>
      <c r="D92" s="2" t="s">
        <v>172</v>
      </c>
      <c r="E92" s="2" t="s">
        <v>173</v>
      </c>
      <c r="F92" s="2" t="s">
        <v>9</v>
      </c>
      <c r="G92" s="2">
        <v>18</v>
      </c>
      <c r="H92" s="3">
        <v>9.81</v>
      </c>
      <c r="I92" s="4">
        <f t="shared" si="1"/>
        <v>176.58</v>
      </c>
    </row>
    <row r="93" spans="1:9" ht="120.95" customHeight="1" x14ac:dyDescent="0.25">
      <c r="A93" s="1"/>
      <c r="B93" s="2" t="s">
        <v>97</v>
      </c>
      <c r="C93" s="2" t="s">
        <v>13</v>
      </c>
      <c r="D93" s="2" t="s">
        <v>174</v>
      </c>
      <c r="E93" s="2" t="s">
        <v>175</v>
      </c>
      <c r="F93" s="2" t="s">
        <v>9</v>
      </c>
      <c r="G93" s="2">
        <v>24</v>
      </c>
      <c r="H93" s="3">
        <v>8.66</v>
      </c>
      <c r="I93" s="4">
        <f t="shared" si="1"/>
        <v>207.84</v>
      </c>
    </row>
    <row r="94" spans="1:9" ht="120.95" customHeight="1" x14ac:dyDescent="0.25">
      <c r="A94" s="1"/>
      <c r="B94" s="2" t="s">
        <v>68</v>
      </c>
      <c r="C94" s="2" t="s">
        <v>13</v>
      </c>
      <c r="D94" s="2" t="s">
        <v>176</v>
      </c>
      <c r="E94" s="2" t="s">
        <v>177</v>
      </c>
      <c r="F94" s="2" t="s">
        <v>9</v>
      </c>
      <c r="G94" s="2">
        <v>6</v>
      </c>
      <c r="H94" s="3">
        <v>17.53</v>
      </c>
      <c r="I94" s="4">
        <f t="shared" si="1"/>
        <v>105.18</v>
      </c>
    </row>
    <row r="95" spans="1:9" ht="120.95" customHeight="1" x14ac:dyDescent="0.25">
      <c r="A95" s="1"/>
      <c r="B95" s="2" t="s">
        <v>68</v>
      </c>
      <c r="C95" s="2" t="s">
        <v>13</v>
      </c>
      <c r="D95" s="2" t="s">
        <v>178</v>
      </c>
      <c r="E95" s="2" t="s">
        <v>179</v>
      </c>
      <c r="F95" s="2" t="s">
        <v>9</v>
      </c>
      <c r="G95" s="2">
        <v>42</v>
      </c>
      <c r="H95" s="3">
        <v>17.53</v>
      </c>
      <c r="I95" s="4">
        <f t="shared" si="1"/>
        <v>736.26</v>
      </c>
    </row>
    <row r="96" spans="1:9" ht="120.95" customHeight="1" x14ac:dyDescent="0.25">
      <c r="A96" s="1"/>
      <c r="B96" s="2" t="s">
        <v>68</v>
      </c>
      <c r="C96" s="2" t="s">
        <v>13</v>
      </c>
      <c r="D96" s="2" t="s">
        <v>180</v>
      </c>
      <c r="E96" s="2" t="s">
        <v>181</v>
      </c>
      <c r="F96" s="2" t="s">
        <v>9</v>
      </c>
      <c r="G96" s="2">
        <v>18</v>
      </c>
      <c r="H96" s="3">
        <v>17.53</v>
      </c>
      <c r="I96" s="4">
        <f t="shared" si="1"/>
        <v>315.54000000000002</v>
      </c>
    </row>
    <row r="97" spans="1:9" ht="120.95" customHeight="1" x14ac:dyDescent="0.25">
      <c r="A97" s="1"/>
      <c r="B97" s="2" t="s">
        <v>68</v>
      </c>
      <c r="C97" s="2" t="s">
        <v>13</v>
      </c>
      <c r="D97" s="2" t="s">
        <v>182</v>
      </c>
      <c r="E97" s="2" t="s">
        <v>183</v>
      </c>
      <c r="F97" s="2" t="s">
        <v>9</v>
      </c>
      <c r="G97" s="2">
        <v>30</v>
      </c>
      <c r="H97" s="3">
        <v>17.53</v>
      </c>
      <c r="I97" s="4">
        <f t="shared" si="1"/>
        <v>525.90000000000009</v>
      </c>
    </row>
    <row r="98" spans="1:9" ht="120.95" customHeight="1" x14ac:dyDescent="0.25">
      <c r="A98" s="1"/>
      <c r="B98" s="2" t="s">
        <v>68</v>
      </c>
      <c r="C98" s="2" t="s">
        <v>13</v>
      </c>
      <c r="D98" s="2" t="s">
        <v>184</v>
      </c>
      <c r="E98" s="2" t="s">
        <v>185</v>
      </c>
      <c r="F98" s="2" t="s">
        <v>9</v>
      </c>
      <c r="G98" s="2">
        <v>120</v>
      </c>
      <c r="H98" s="3">
        <v>17.53</v>
      </c>
      <c r="I98" s="4">
        <f t="shared" si="1"/>
        <v>2103.6000000000004</v>
      </c>
    </row>
    <row r="99" spans="1:9" ht="120.95" customHeight="1" x14ac:dyDescent="0.25">
      <c r="A99" s="1"/>
      <c r="B99" s="2" t="s">
        <v>68</v>
      </c>
      <c r="C99" s="2" t="s">
        <v>13</v>
      </c>
      <c r="D99" s="2" t="s">
        <v>186</v>
      </c>
      <c r="E99" s="2" t="s">
        <v>187</v>
      </c>
      <c r="F99" s="2" t="s">
        <v>9</v>
      </c>
      <c r="G99" s="2">
        <v>42</v>
      </c>
      <c r="H99" s="3">
        <v>17.53</v>
      </c>
      <c r="I99" s="4">
        <f t="shared" si="1"/>
        <v>736.26</v>
      </c>
    </row>
    <row r="100" spans="1:9" ht="120.95" customHeight="1" x14ac:dyDescent="0.25">
      <c r="A100" s="1"/>
      <c r="B100" s="2" t="s">
        <v>68</v>
      </c>
      <c r="C100" s="2" t="s">
        <v>13</v>
      </c>
      <c r="D100" s="2" t="s">
        <v>188</v>
      </c>
      <c r="E100" s="2" t="s">
        <v>189</v>
      </c>
      <c r="F100" s="2" t="s">
        <v>9</v>
      </c>
      <c r="G100" s="2">
        <v>90</v>
      </c>
      <c r="H100" s="3">
        <v>17.53</v>
      </c>
      <c r="I100" s="4">
        <f t="shared" si="1"/>
        <v>1577.7</v>
      </c>
    </row>
    <row r="101" spans="1:9" ht="120.95" customHeight="1" x14ac:dyDescent="0.25">
      <c r="A101" s="1"/>
      <c r="B101" s="2" t="s">
        <v>68</v>
      </c>
      <c r="C101" s="2" t="s">
        <v>13</v>
      </c>
      <c r="D101" s="2" t="s">
        <v>190</v>
      </c>
      <c r="E101" s="2" t="s">
        <v>191</v>
      </c>
      <c r="F101" s="2" t="s">
        <v>9</v>
      </c>
      <c r="G101" s="2">
        <v>6</v>
      </c>
      <c r="H101" s="3">
        <v>17.53</v>
      </c>
      <c r="I101" s="4">
        <f t="shared" si="1"/>
        <v>105.18</v>
      </c>
    </row>
    <row r="102" spans="1:9" ht="120.95" customHeight="1" x14ac:dyDescent="0.25">
      <c r="A102" s="1"/>
      <c r="B102" s="2" t="s">
        <v>68</v>
      </c>
      <c r="C102" s="2" t="s">
        <v>13</v>
      </c>
      <c r="D102" s="2" t="s">
        <v>192</v>
      </c>
      <c r="E102" s="2" t="s">
        <v>193</v>
      </c>
      <c r="F102" s="2" t="s">
        <v>9</v>
      </c>
      <c r="G102" s="2">
        <v>24</v>
      </c>
      <c r="H102" s="3">
        <v>17.53</v>
      </c>
      <c r="I102" s="4">
        <f t="shared" si="1"/>
        <v>420.72</v>
      </c>
    </row>
    <row r="103" spans="1:9" ht="120.95" customHeight="1" x14ac:dyDescent="0.25">
      <c r="A103" s="1"/>
      <c r="B103" s="2" t="s">
        <v>68</v>
      </c>
      <c r="C103" s="2" t="s">
        <v>13</v>
      </c>
      <c r="D103" s="2" t="s">
        <v>194</v>
      </c>
      <c r="E103" s="2" t="s">
        <v>195</v>
      </c>
      <c r="F103" s="2" t="s">
        <v>9</v>
      </c>
      <c r="G103" s="2">
        <v>54</v>
      </c>
      <c r="H103" s="3">
        <v>17.53</v>
      </c>
      <c r="I103" s="4">
        <f t="shared" si="1"/>
        <v>946.62000000000012</v>
      </c>
    </row>
    <row r="104" spans="1:9" ht="120.95" customHeight="1" x14ac:dyDescent="0.25">
      <c r="A104" s="1"/>
      <c r="B104" s="2" t="s">
        <v>68</v>
      </c>
      <c r="C104" s="2" t="s">
        <v>13</v>
      </c>
      <c r="D104" s="2" t="s">
        <v>196</v>
      </c>
      <c r="E104" s="2" t="s">
        <v>197</v>
      </c>
      <c r="F104" s="2" t="s">
        <v>9</v>
      </c>
      <c r="G104" s="2">
        <v>36</v>
      </c>
      <c r="H104" s="3">
        <v>17.53</v>
      </c>
      <c r="I104" s="4">
        <f t="shared" si="1"/>
        <v>631.08000000000004</v>
      </c>
    </row>
    <row r="105" spans="1:9" ht="120.95" customHeight="1" x14ac:dyDescent="0.25">
      <c r="A105" s="1"/>
      <c r="B105" s="2" t="s">
        <v>68</v>
      </c>
      <c r="C105" s="2" t="s">
        <v>13</v>
      </c>
      <c r="D105" s="2" t="s">
        <v>198</v>
      </c>
      <c r="E105" s="2" t="s">
        <v>199</v>
      </c>
      <c r="F105" s="2" t="s">
        <v>9</v>
      </c>
      <c r="G105" s="2">
        <v>18</v>
      </c>
      <c r="H105" s="3">
        <v>17.53</v>
      </c>
      <c r="I105" s="4">
        <f t="shared" si="1"/>
        <v>315.54000000000002</v>
      </c>
    </row>
    <row r="106" spans="1:9" ht="120.95" customHeight="1" x14ac:dyDescent="0.25">
      <c r="A106" s="1"/>
      <c r="B106" s="2" t="s">
        <v>68</v>
      </c>
      <c r="C106" s="2" t="s">
        <v>13</v>
      </c>
      <c r="D106" s="2" t="s">
        <v>200</v>
      </c>
      <c r="E106" s="2" t="s">
        <v>201</v>
      </c>
      <c r="F106" s="2" t="s">
        <v>9</v>
      </c>
      <c r="G106" s="2">
        <v>72</v>
      </c>
      <c r="H106" s="3">
        <v>17.53</v>
      </c>
      <c r="I106" s="4">
        <f t="shared" si="1"/>
        <v>1262.1600000000001</v>
      </c>
    </row>
    <row r="107" spans="1:9" ht="120.95" customHeight="1" x14ac:dyDescent="0.25">
      <c r="A107" s="1"/>
      <c r="B107" s="2" t="s">
        <v>68</v>
      </c>
      <c r="C107" s="2" t="s">
        <v>13</v>
      </c>
      <c r="D107" s="2" t="s">
        <v>202</v>
      </c>
      <c r="E107" s="2" t="s">
        <v>203</v>
      </c>
      <c r="F107" s="2" t="s">
        <v>9</v>
      </c>
      <c r="G107" s="2">
        <v>6</v>
      </c>
      <c r="H107" s="3">
        <v>17.53</v>
      </c>
      <c r="I107" s="4">
        <f t="shared" si="1"/>
        <v>105.18</v>
      </c>
    </row>
    <row r="108" spans="1:9" ht="120.95" customHeight="1" x14ac:dyDescent="0.25">
      <c r="A108" s="1"/>
      <c r="B108" s="2" t="s">
        <v>68</v>
      </c>
      <c r="C108" s="2" t="s">
        <v>13</v>
      </c>
      <c r="D108" s="2" t="s">
        <v>204</v>
      </c>
      <c r="E108" s="2" t="s">
        <v>205</v>
      </c>
      <c r="F108" s="2" t="s">
        <v>9</v>
      </c>
      <c r="G108" s="2">
        <v>18</v>
      </c>
      <c r="H108" s="3">
        <v>15.5</v>
      </c>
      <c r="I108" s="4">
        <f t="shared" si="1"/>
        <v>279</v>
      </c>
    </row>
    <row r="109" spans="1:9" ht="120.95" customHeight="1" x14ac:dyDescent="0.25">
      <c r="A109" s="1"/>
      <c r="B109" s="2" t="s">
        <v>11</v>
      </c>
      <c r="C109" s="2" t="s">
        <v>13</v>
      </c>
      <c r="D109" s="2">
        <v>11912102</v>
      </c>
      <c r="E109" s="2" t="s">
        <v>206</v>
      </c>
      <c r="F109" s="2" t="s">
        <v>9</v>
      </c>
      <c r="G109" s="2">
        <v>12</v>
      </c>
      <c r="H109" s="3">
        <v>6.02</v>
      </c>
      <c r="I109" s="4">
        <f t="shared" si="1"/>
        <v>72.239999999999995</v>
      </c>
    </row>
    <row r="110" spans="1:9" ht="120.95" customHeight="1" x14ac:dyDescent="0.25">
      <c r="A110" s="1"/>
      <c r="B110" s="2" t="s">
        <v>11</v>
      </c>
      <c r="C110" s="2" t="s">
        <v>13</v>
      </c>
      <c r="D110" s="2">
        <v>11907409</v>
      </c>
      <c r="E110" s="2" t="s">
        <v>207</v>
      </c>
      <c r="F110" s="2" t="s">
        <v>9</v>
      </c>
      <c r="G110" s="2">
        <v>72</v>
      </c>
      <c r="H110" s="3">
        <v>56.09</v>
      </c>
      <c r="I110" s="4">
        <f t="shared" si="1"/>
        <v>4038.4800000000005</v>
      </c>
    </row>
    <row r="111" spans="1:9" ht="120.95" customHeight="1" x14ac:dyDescent="0.25">
      <c r="A111" s="1"/>
      <c r="B111" s="2" t="s">
        <v>11</v>
      </c>
      <c r="C111" s="2" t="s">
        <v>13</v>
      </c>
      <c r="D111" s="2">
        <v>11907418</v>
      </c>
      <c r="E111" s="2" t="s">
        <v>208</v>
      </c>
      <c r="F111" s="2" t="s">
        <v>9</v>
      </c>
      <c r="G111" s="2">
        <v>10</v>
      </c>
      <c r="H111" s="3">
        <v>56.09</v>
      </c>
      <c r="I111" s="4">
        <f t="shared" si="1"/>
        <v>560.90000000000009</v>
      </c>
    </row>
    <row r="112" spans="1:9" ht="120.95" customHeight="1" x14ac:dyDescent="0.25">
      <c r="A112" s="1"/>
      <c r="B112" s="2" t="s">
        <v>11</v>
      </c>
      <c r="C112" s="2" t="s">
        <v>13</v>
      </c>
      <c r="D112" s="2">
        <v>11907422</v>
      </c>
      <c r="E112" s="2" t="s">
        <v>209</v>
      </c>
      <c r="F112" s="2" t="s">
        <v>9</v>
      </c>
      <c r="G112" s="2">
        <v>16</v>
      </c>
      <c r="H112" s="3">
        <v>56.09</v>
      </c>
      <c r="I112" s="4">
        <f t="shared" si="1"/>
        <v>897.44</v>
      </c>
    </row>
    <row r="113" spans="1:9" ht="120.95" customHeight="1" x14ac:dyDescent="0.25">
      <c r="A113" s="1"/>
      <c r="B113" s="2" t="s">
        <v>11</v>
      </c>
      <c r="C113" s="2" t="s">
        <v>13</v>
      </c>
      <c r="D113" s="2">
        <v>11907423</v>
      </c>
      <c r="E113" s="2" t="s">
        <v>210</v>
      </c>
      <c r="F113" s="2" t="s">
        <v>9</v>
      </c>
      <c r="G113" s="2">
        <v>12</v>
      </c>
      <c r="H113" s="3">
        <v>56.09</v>
      </c>
      <c r="I113" s="4">
        <f t="shared" si="1"/>
        <v>673.08</v>
      </c>
    </row>
    <row r="114" spans="1:9" ht="120.95" customHeight="1" x14ac:dyDescent="0.25">
      <c r="A114" s="1"/>
      <c r="B114" s="2" t="s">
        <v>11</v>
      </c>
      <c r="C114" s="2" t="s">
        <v>13</v>
      </c>
      <c r="D114" s="2">
        <v>11907425</v>
      </c>
      <c r="E114" s="2" t="s">
        <v>211</v>
      </c>
      <c r="F114" s="2" t="s">
        <v>9</v>
      </c>
      <c r="G114" s="2">
        <v>6</v>
      </c>
      <c r="H114" s="3">
        <v>56.09</v>
      </c>
      <c r="I114" s="4">
        <f t="shared" si="1"/>
        <v>336.54</v>
      </c>
    </row>
    <row r="115" spans="1:9" ht="120.95" customHeight="1" x14ac:dyDescent="0.25">
      <c r="A115" s="1"/>
      <c r="B115" s="2" t="s">
        <v>11</v>
      </c>
      <c r="C115" s="2" t="s">
        <v>13</v>
      </c>
      <c r="D115" s="2">
        <v>11907428</v>
      </c>
      <c r="E115" s="2" t="s">
        <v>212</v>
      </c>
      <c r="F115" s="2" t="s">
        <v>9</v>
      </c>
      <c r="G115" s="2">
        <v>4</v>
      </c>
      <c r="H115" s="3">
        <v>56.09</v>
      </c>
      <c r="I115" s="4">
        <f t="shared" si="1"/>
        <v>224.36</v>
      </c>
    </row>
    <row r="116" spans="1:9" ht="120.95" customHeight="1" x14ac:dyDescent="0.25">
      <c r="A116" s="1"/>
      <c r="B116" s="2" t="s">
        <v>11</v>
      </c>
      <c r="C116" s="2" t="s">
        <v>13</v>
      </c>
      <c r="D116" s="2">
        <v>11907443</v>
      </c>
      <c r="E116" s="2" t="s">
        <v>213</v>
      </c>
      <c r="F116" s="2" t="s">
        <v>9</v>
      </c>
      <c r="G116" s="2">
        <v>4</v>
      </c>
      <c r="H116" s="3">
        <v>56.09</v>
      </c>
      <c r="I116" s="4">
        <f t="shared" si="1"/>
        <v>224.36</v>
      </c>
    </row>
    <row r="117" spans="1:9" ht="120.95" customHeight="1" x14ac:dyDescent="0.25">
      <c r="A117" s="1"/>
      <c r="B117" s="2" t="s">
        <v>11</v>
      </c>
      <c r="C117" s="2" t="s">
        <v>13</v>
      </c>
      <c r="D117" s="2">
        <v>11907454</v>
      </c>
      <c r="E117" s="2" t="s">
        <v>214</v>
      </c>
      <c r="F117" s="2" t="s">
        <v>9</v>
      </c>
      <c r="G117" s="2">
        <v>16</v>
      </c>
      <c r="H117" s="3">
        <v>56.09</v>
      </c>
      <c r="I117" s="4">
        <f t="shared" si="1"/>
        <v>897.44</v>
      </c>
    </row>
    <row r="118" spans="1:9" ht="120.95" customHeight="1" x14ac:dyDescent="0.25">
      <c r="A118" s="1"/>
      <c r="B118" s="2" t="s">
        <v>11</v>
      </c>
      <c r="C118" s="2" t="s">
        <v>13</v>
      </c>
      <c r="D118" s="2">
        <v>11907109</v>
      </c>
      <c r="E118" s="2" t="s">
        <v>215</v>
      </c>
      <c r="F118" s="2" t="s">
        <v>9</v>
      </c>
      <c r="G118" s="2">
        <v>42</v>
      </c>
      <c r="H118" s="3">
        <v>9.81</v>
      </c>
      <c r="I118" s="4">
        <f t="shared" si="1"/>
        <v>412.02000000000004</v>
      </c>
    </row>
    <row r="119" spans="1:9" ht="120.95" customHeight="1" x14ac:dyDescent="0.25">
      <c r="A119" s="1"/>
      <c r="B119" s="2" t="s">
        <v>11</v>
      </c>
      <c r="C119" s="2" t="s">
        <v>13</v>
      </c>
      <c r="D119" s="2">
        <v>11907113</v>
      </c>
      <c r="E119" s="2" t="s">
        <v>216</v>
      </c>
      <c r="F119" s="2" t="s">
        <v>9</v>
      </c>
      <c r="G119" s="2">
        <v>6</v>
      </c>
      <c r="H119" s="3">
        <v>6.0209999999999999</v>
      </c>
      <c r="I119" s="4">
        <f t="shared" si="1"/>
        <v>36.125999999999998</v>
      </c>
    </row>
    <row r="120" spans="1:9" ht="120.95" customHeight="1" x14ac:dyDescent="0.25">
      <c r="A120" s="1"/>
      <c r="B120" s="2" t="s">
        <v>11</v>
      </c>
      <c r="C120" s="2" t="s">
        <v>13</v>
      </c>
      <c r="D120" s="2">
        <v>11907121</v>
      </c>
      <c r="E120" s="2" t="s">
        <v>217</v>
      </c>
      <c r="F120" s="2" t="s">
        <v>9</v>
      </c>
      <c r="G120" s="2">
        <v>18</v>
      </c>
      <c r="H120" s="3">
        <v>9.81</v>
      </c>
      <c r="I120" s="4">
        <f t="shared" si="1"/>
        <v>176.58</v>
      </c>
    </row>
    <row r="121" spans="1:9" ht="120.95" customHeight="1" x14ac:dyDescent="0.25">
      <c r="A121" s="1"/>
      <c r="B121" s="2" t="s">
        <v>11</v>
      </c>
      <c r="C121" s="2" t="s">
        <v>13</v>
      </c>
      <c r="D121" s="2">
        <v>11907122</v>
      </c>
      <c r="E121" s="2" t="s">
        <v>218</v>
      </c>
      <c r="F121" s="2" t="s">
        <v>9</v>
      </c>
      <c r="G121" s="2">
        <v>36</v>
      </c>
      <c r="H121" s="3">
        <v>9.81</v>
      </c>
      <c r="I121" s="4">
        <f t="shared" si="1"/>
        <v>353.16</v>
      </c>
    </row>
    <row r="122" spans="1:9" ht="120.95" customHeight="1" x14ac:dyDescent="0.25">
      <c r="A122" s="1"/>
      <c r="B122" s="2" t="s">
        <v>11</v>
      </c>
      <c r="C122" s="2" t="s">
        <v>13</v>
      </c>
      <c r="D122" s="2">
        <v>11907123</v>
      </c>
      <c r="E122" s="2" t="s">
        <v>219</v>
      </c>
      <c r="F122" s="2" t="s">
        <v>9</v>
      </c>
      <c r="G122" s="2">
        <v>12</v>
      </c>
      <c r="H122" s="3">
        <v>9.81</v>
      </c>
      <c r="I122" s="4">
        <f t="shared" si="1"/>
        <v>117.72</v>
      </c>
    </row>
    <row r="123" spans="1:9" ht="120.95" customHeight="1" x14ac:dyDescent="0.25">
      <c r="A123" s="1"/>
      <c r="B123" s="2" t="s">
        <v>11</v>
      </c>
      <c r="C123" s="2" t="s">
        <v>13</v>
      </c>
      <c r="D123" s="2">
        <v>11907125</v>
      </c>
      <c r="E123" s="2" t="s">
        <v>220</v>
      </c>
      <c r="F123" s="2" t="s">
        <v>9</v>
      </c>
      <c r="G123" s="2">
        <v>60</v>
      </c>
      <c r="H123" s="3">
        <v>9.81</v>
      </c>
      <c r="I123" s="4">
        <f t="shared" si="1"/>
        <v>588.6</v>
      </c>
    </row>
    <row r="124" spans="1:9" ht="120.95" customHeight="1" x14ac:dyDescent="0.25">
      <c r="A124" s="1"/>
      <c r="B124" s="2" t="s">
        <v>11</v>
      </c>
      <c r="C124" s="2" t="s">
        <v>13</v>
      </c>
      <c r="D124" s="2">
        <v>11907128</v>
      </c>
      <c r="E124" s="2" t="s">
        <v>221</v>
      </c>
      <c r="F124" s="2" t="s">
        <v>9</v>
      </c>
      <c r="G124" s="2">
        <v>36</v>
      </c>
      <c r="H124" s="3">
        <v>9.81</v>
      </c>
      <c r="I124" s="4">
        <f t="shared" si="1"/>
        <v>353.16</v>
      </c>
    </row>
    <row r="125" spans="1:9" ht="120.95" customHeight="1" x14ac:dyDescent="0.25">
      <c r="A125" s="1"/>
      <c r="B125" s="2" t="s">
        <v>11</v>
      </c>
      <c r="C125" s="2" t="s">
        <v>13</v>
      </c>
      <c r="D125" s="2">
        <v>11907129</v>
      </c>
      <c r="E125" s="2" t="s">
        <v>222</v>
      </c>
      <c r="F125" s="2" t="s">
        <v>9</v>
      </c>
      <c r="G125" s="2">
        <v>66</v>
      </c>
      <c r="H125" s="3">
        <v>9.81</v>
      </c>
      <c r="I125" s="4">
        <f t="shared" si="1"/>
        <v>647.46</v>
      </c>
    </row>
    <row r="126" spans="1:9" ht="120.95" customHeight="1" x14ac:dyDescent="0.25">
      <c r="A126" s="1"/>
      <c r="B126" s="2" t="s">
        <v>11</v>
      </c>
      <c r="C126" s="2" t="s">
        <v>13</v>
      </c>
      <c r="D126" s="2">
        <v>11907134</v>
      </c>
      <c r="E126" s="2" t="s">
        <v>223</v>
      </c>
      <c r="F126" s="2" t="s">
        <v>9</v>
      </c>
      <c r="G126" s="2">
        <v>6</v>
      </c>
      <c r="H126" s="3">
        <v>6.0209999999999999</v>
      </c>
      <c r="I126" s="4">
        <f t="shared" si="1"/>
        <v>36.125999999999998</v>
      </c>
    </row>
    <row r="127" spans="1:9" ht="120.95" customHeight="1" x14ac:dyDescent="0.25">
      <c r="A127" s="1"/>
      <c r="B127" s="2" t="s">
        <v>11</v>
      </c>
      <c r="C127" s="2" t="s">
        <v>13</v>
      </c>
      <c r="D127" s="2">
        <v>11907143</v>
      </c>
      <c r="E127" s="2" t="s">
        <v>224</v>
      </c>
      <c r="F127" s="2" t="s">
        <v>9</v>
      </c>
      <c r="G127" s="2">
        <v>6</v>
      </c>
      <c r="H127" s="3">
        <v>9.81</v>
      </c>
      <c r="I127" s="4">
        <f t="shared" si="1"/>
        <v>58.86</v>
      </c>
    </row>
    <row r="128" spans="1:9" ht="120.95" customHeight="1" x14ac:dyDescent="0.25">
      <c r="A128" s="1"/>
      <c r="B128" s="2" t="s">
        <v>11</v>
      </c>
      <c r="C128" s="2" t="s">
        <v>13</v>
      </c>
      <c r="D128" s="2">
        <v>11907154</v>
      </c>
      <c r="E128" s="2" t="s">
        <v>225</v>
      </c>
      <c r="F128" s="2" t="s">
        <v>9</v>
      </c>
      <c r="G128" s="2">
        <v>90</v>
      </c>
      <c r="H128" s="3">
        <v>9.81</v>
      </c>
      <c r="I128" s="4">
        <f t="shared" si="1"/>
        <v>882.90000000000009</v>
      </c>
    </row>
    <row r="129" spans="1:9" ht="120.95" customHeight="1" x14ac:dyDescent="0.25">
      <c r="A129" s="1"/>
      <c r="B129" s="2" t="s">
        <v>11</v>
      </c>
      <c r="C129" s="2" t="s">
        <v>13</v>
      </c>
      <c r="D129" s="2">
        <v>11907209</v>
      </c>
      <c r="E129" s="2" t="s">
        <v>226</v>
      </c>
      <c r="F129" s="2" t="s">
        <v>9</v>
      </c>
      <c r="G129" s="2">
        <v>240</v>
      </c>
      <c r="H129" s="3">
        <v>17.53</v>
      </c>
      <c r="I129" s="4">
        <f t="shared" si="1"/>
        <v>4207.2000000000007</v>
      </c>
    </row>
    <row r="130" spans="1:9" ht="120.95" customHeight="1" x14ac:dyDescent="0.25">
      <c r="A130" s="1"/>
      <c r="B130" s="2" t="s">
        <v>11</v>
      </c>
      <c r="C130" s="2" t="s">
        <v>13</v>
      </c>
      <c r="D130" s="2">
        <v>11907211</v>
      </c>
      <c r="E130" s="2" t="s">
        <v>227</v>
      </c>
      <c r="F130" s="2" t="s">
        <v>9</v>
      </c>
      <c r="G130" s="2">
        <v>6</v>
      </c>
      <c r="H130" s="3">
        <v>10.757999999999999</v>
      </c>
      <c r="I130" s="4">
        <f t="shared" si="1"/>
        <v>64.548000000000002</v>
      </c>
    </row>
    <row r="131" spans="1:9" ht="120.95" customHeight="1" x14ac:dyDescent="0.25">
      <c r="A131" s="1"/>
      <c r="B131" s="2" t="s">
        <v>11</v>
      </c>
      <c r="C131" s="2" t="s">
        <v>13</v>
      </c>
      <c r="D131" s="2">
        <v>11907221</v>
      </c>
      <c r="E131" s="2" t="s">
        <v>228</v>
      </c>
      <c r="F131" s="2" t="s">
        <v>9</v>
      </c>
      <c r="G131" s="2">
        <v>48</v>
      </c>
      <c r="H131" s="3">
        <v>17.53</v>
      </c>
      <c r="I131" s="4">
        <f t="shared" ref="I131:I194" si="2">+H131*G131</f>
        <v>841.44</v>
      </c>
    </row>
    <row r="132" spans="1:9" ht="120.95" customHeight="1" x14ac:dyDescent="0.25">
      <c r="A132" s="1"/>
      <c r="B132" s="2" t="s">
        <v>11</v>
      </c>
      <c r="C132" s="2" t="s">
        <v>13</v>
      </c>
      <c r="D132" s="2">
        <v>11907222</v>
      </c>
      <c r="E132" s="2" t="s">
        <v>229</v>
      </c>
      <c r="F132" s="2" t="s">
        <v>9</v>
      </c>
      <c r="G132" s="2">
        <v>36</v>
      </c>
      <c r="H132" s="3">
        <v>17.53</v>
      </c>
      <c r="I132" s="4">
        <f t="shared" si="2"/>
        <v>631.08000000000004</v>
      </c>
    </row>
    <row r="133" spans="1:9" ht="120.95" customHeight="1" x14ac:dyDescent="0.25">
      <c r="A133" s="1"/>
      <c r="B133" s="2" t="s">
        <v>11</v>
      </c>
      <c r="C133" s="2" t="s">
        <v>13</v>
      </c>
      <c r="D133" s="2">
        <v>11907223</v>
      </c>
      <c r="E133" s="2" t="s">
        <v>230</v>
      </c>
      <c r="F133" s="2" t="s">
        <v>9</v>
      </c>
      <c r="G133" s="2">
        <v>6</v>
      </c>
      <c r="H133" s="3">
        <v>17.53</v>
      </c>
      <c r="I133" s="4">
        <f t="shared" si="2"/>
        <v>105.18</v>
      </c>
    </row>
    <row r="134" spans="1:9" ht="120.95" customHeight="1" x14ac:dyDescent="0.25">
      <c r="A134" s="1"/>
      <c r="B134" s="2" t="s">
        <v>11</v>
      </c>
      <c r="C134" s="2" t="s">
        <v>13</v>
      </c>
      <c r="D134" s="2">
        <v>11907225</v>
      </c>
      <c r="E134" s="2" t="s">
        <v>231</v>
      </c>
      <c r="F134" s="2" t="s">
        <v>9</v>
      </c>
      <c r="G134" s="2">
        <v>72</v>
      </c>
      <c r="H134" s="3">
        <v>17.53</v>
      </c>
      <c r="I134" s="4">
        <f t="shared" si="2"/>
        <v>1262.1600000000001</v>
      </c>
    </row>
    <row r="135" spans="1:9" ht="120.95" customHeight="1" x14ac:dyDescent="0.25">
      <c r="A135" s="1"/>
      <c r="B135" s="2" t="s">
        <v>11</v>
      </c>
      <c r="C135" s="2" t="s">
        <v>13</v>
      </c>
      <c r="D135" s="2">
        <v>11907228</v>
      </c>
      <c r="E135" s="2" t="s">
        <v>232</v>
      </c>
      <c r="F135" s="2" t="s">
        <v>9</v>
      </c>
      <c r="G135" s="2">
        <v>120</v>
      </c>
      <c r="H135" s="3">
        <v>17.53</v>
      </c>
      <c r="I135" s="4">
        <f t="shared" si="2"/>
        <v>2103.6000000000004</v>
      </c>
    </row>
    <row r="136" spans="1:9" ht="120.95" customHeight="1" x14ac:dyDescent="0.25">
      <c r="A136" s="1"/>
      <c r="B136" s="2" t="s">
        <v>11</v>
      </c>
      <c r="C136" s="2" t="s">
        <v>13</v>
      </c>
      <c r="D136" s="2">
        <v>11907231</v>
      </c>
      <c r="E136" s="2" t="s">
        <v>233</v>
      </c>
      <c r="F136" s="2" t="s">
        <v>9</v>
      </c>
      <c r="G136" s="2">
        <v>6</v>
      </c>
      <c r="H136" s="3">
        <v>10.757999999999999</v>
      </c>
      <c r="I136" s="4">
        <f t="shared" si="2"/>
        <v>64.548000000000002</v>
      </c>
    </row>
    <row r="137" spans="1:9" ht="120.95" customHeight="1" x14ac:dyDescent="0.25">
      <c r="A137" s="1"/>
      <c r="B137" s="2" t="s">
        <v>11</v>
      </c>
      <c r="C137" s="2" t="s">
        <v>13</v>
      </c>
      <c r="D137" s="2">
        <v>11907234</v>
      </c>
      <c r="E137" s="2" t="s">
        <v>234</v>
      </c>
      <c r="F137" s="2" t="s">
        <v>9</v>
      </c>
      <c r="G137" s="2">
        <v>18</v>
      </c>
      <c r="H137" s="3">
        <v>17.53</v>
      </c>
      <c r="I137" s="4">
        <f t="shared" si="2"/>
        <v>315.54000000000002</v>
      </c>
    </row>
    <row r="138" spans="1:9" ht="120.95" customHeight="1" x14ac:dyDescent="0.25">
      <c r="A138" s="1"/>
      <c r="B138" s="2" t="s">
        <v>11</v>
      </c>
      <c r="C138" s="2" t="s">
        <v>13</v>
      </c>
      <c r="D138" s="2">
        <v>11927306</v>
      </c>
      <c r="E138" s="2" t="s">
        <v>235</v>
      </c>
      <c r="F138" s="2" t="s">
        <v>9</v>
      </c>
      <c r="G138" s="2">
        <v>2</v>
      </c>
      <c r="H138" s="3">
        <v>59.49</v>
      </c>
      <c r="I138" s="4">
        <f t="shared" si="2"/>
        <v>118.98</v>
      </c>
    </row>
    <row r="139" spans="1:9" ht="120.95" customHeight="1" x14ac:dyDescent="0.25">
      <c r="A139" s="1"/>
      <c r="B139" s="2" t="s">
        <v>11</v>
      </c>
      <c r="C139" s="2" t="s">
        <v>13</v>
      </c>
      <c r="D139" s="2">
        <v>11927304</v>
      </c>
      <c r="E139" s="2" t="s">
        <v>236</v>
      </c>
      <c r="F139" s="2" t="s">
        <v>9</v>
      </c>
      <c r="G139" s="2">
        <v>6</v>
      </c>
      <c r="H139" s="3">
        <v>59.49</v>
      </c>
      <c r="I139" s="4">
        <f t="shared" si="2"/>
        <v>356.94</v>
      </c>
    </row>
    <row r="140" spans="1:9" ht="120.95" customHeight="1" x14ac:dyDescent="0.25">
      <c r="A140" s="1"/>
      <c r="B140" s="2" t="s">
        <v>11</v>
      </c>
      <c r="C140" s="2" t="s">
        <v>13</v>
      </c>
      <c r="D140" s="2">
        <v>11927106</v>
      </c>
      <c r="E140" s="2" t="s">
        <v>237</v>
      </c>
      <c r="F140" s="2" t="s">
        <v>9</v>
      </c>
      <c r="G140" s="2">
        <v>84</v>
      </c>
      <c r="H140" s="3">
        <v>8.66</v>
      </c>
      <c r="I140" s="4">
        <f t="shared" si="2"/>
        <v>727.44</v>
      </c>
    </row>
    <row r="141" spans="1:9" ht="120.95" customHeight="1" x14ac:dyDescent="0.25">
      <c r="A141" s="1"/>
      <c r="B141" s="2" t="s">
        <v>11</v>
      </c>
      <c r="C141" s="2" t="s">
        <v>13</v>
      </c>
      <c r="D141" s="2">
        <v>11927206</v>
      </c>
      <c r="E141" s="2" t="s">
        <v>238</v>
      </c>
      <c r="F141" s="2" t="s">
        <v>9</v>
      </c>
      <c r="G141" s="2">
        <v>168</v>
      </c>
      <c r="H141" s="3">
        <v>15.5</v>
      </c>
      <c r="I141" s="4">
        <f t="shared" si="2"/>
        <v>2604</v>
      </c>
    </row>
    <row r="142" spans="1:9" ht="120.95" customHeight="1" x14ac:dyDescent="0.25">
      <c r="A142" s="1"/>
      <c r="B142" s="2" t="s">
        <v>11</v>
      </c>
      <c r="C142" s="2" t="s">
        <v>13</v>
      </c>
      <c r="D142" s="2">
        <v>11727310</v>
      </c>
      <c r="E142" s="2" t="s">
        <v>239</v>
      </c>
      <c r="F142" s="2" t="s">
        <v>9</v>
      </c>
      <c r="G142" s="2">
        <v>2</v>
      </c>
      <c r="H142" s="3">
        <v>59.49</v>
      </c>
      <c r="I142" s="4">
        <f t="shared" si="2"/>
        <v>118.98</v>
      </c>
    </row>
    <row r="143" spans="1:9" ht="120.95" customHeight="1" x14ac:dyDescent="0.25">
      <c r="A143" s="1"/>
      <c r="B143" s="2" t="s">
        <v>11</v>
      </c>
      <c r="C143" s="2" t="s">
        <v>13</v>
      </c>
      <c r="D143" s="2">
        <v>11727304</v>
      </c>
      <c r="E143" s="2" t="s">
        <v>240</v>
      </c>
      <c r="F143" s="2" t="s">
        <v>9</v>
      </c>
      <c r="G143" s="2">
        <v>30</v>
      </c>
      <c r="H143" s="3">
        <v>59.49</v>
      </c>
      <c r="I143" s="4">
        <f t="shared" si="2"/>
        <v>1784.7</v>
      </c>
    </row>
    <row r="144" spans="1:9" ht="120.95" customHeight="1" x14ac:dyDescent="0.25">
      <c r="A144" s="1"/>
      <c r="B144" s="2" t="s">
        <v>11</v>
      </c>
      <c r="C144" s="2" t="s">
        <v>13</v>
      </c>
      <c r="D144" s="2">
        <v>11727104</v>
      </c>
      <c r="E144" s="2" t="s">
        <v>241</v>
      </c>
      <c r="F144" s="2" t="s">
        <v>9</v>
      </c>
      <c r="G144" s="2">
        <v>6</v>
      </c>
      <c r="H144" s="3">
        <v>8.66</v>
      </c>
      <c r="I144" s="4">
        <f t="shared" si="2"/>
        <v>51.96</v>
      </c>
    </row>
    <row r="145" spans="1:9" ht="120.95" customHeight="1" x14ac:dyDescent="0.25">
      <c r="A145" s="1"/>
      <c r="B145" s="2" t="s">
        <v>11</v>
      </c>
      <c r="C145" s="2" t="s">
        <v>13</v>
      </c>
      <c r="D145" s="2">
        <v>11727110</v>
      </c>
      <c r="E145" s="2" t="s">
        <v>242</v>
      </c>
      <c r="F145" s="2" t="s">
        <v>9</v>
      </c>
      <c r="G145" s="2">
        <v>48</v>
      </c>
      <c r="H145" s="3">
        <v>8.66</v>
      </c>
      <c r="I145" s="4">
        <f t="shared" si="2"/>
        <v>415.68</v>
      </c>
    </row>
    <row r="146" spans="1:9" ht="120.95" customHeight="1" x14ac:dyDescent="0.25">
      <c r="A146" s="1"/>
      <c r="B146" s="2" t="s">
        <v>11</v>
      </c>
      <c r="C146" s="2" t="s">
        <v>13</v>
      </c>
      <c r="D146" s="2">
        <v>11727206</v>
      </c>
      <c r="E146" s="2" t="s">
        <v>243</v>
      </c>
      <c r="F146" s="2" t="s">
        <v>9</v>
      </c>
      <c r="G146" s="2">
        <v>12</v>
      </c>
      <c r="H146" s="3">
        <v>15.5</v>
      </c>
      <c r="I146" s="4">
        <f t="shared" si="2"/>
        <v>186</v>
      </c>
    </row>
    <row r="147" spans="1:9" ht="120.95" customHeight="1" x14ac:dyDescent="0.25">
      <c r="A147" s="1"/>
      <c r="B147" s="2" t="s">
        <v>11</v>
      </c>
      <c r="C147" s="2" t="s">
        <v>13</v>
      </c>
      <c r="D147" s="2">
        <v>11727210</v>
      </c>
      <c r="E147" s="2" t="s">
        <v>244</v>
      </c>
      <c r="F147" s="2" t="s">
        <v>9</v>
      </c>
      <c r="G147" s="2">
        <v>120</v>
      </c>
      <c r="H147" s="3">
        <v>15.5</v>
      </c>
      <c r="I147" s="4">
        <f t="shared" si="2"/>
        <v>1860</v>
      </c>
    </row>
    <row r="148" spans="1:9" ht="120.95" customHeight="1" x14ac:dyDescent="0.25">
      <c r="A148" s="1"/>
      <c r="B148" s="2" t="s">
        <v>8</v>
      </c>
      <c r="C148" s="2" t="s">
        <v>13</v>
      </c>
      <c r="D148" s="2" t="s">
        <v>245</v>
      </c>
      <c r="E148" s="2" t="s">
        <v>246</v>
      </c>
      <c r="F148" s="2" t="s">
        <v>9</v>
      </c>
      <c r="G148" s="2">
        <v>14</v>
      </c>
      <c r="H148" s="3">
        <v>73.8</v>
      </c>
      <c r="I148" s="4">
        <f t="shared" si="2"/>
        <v>1033.2</v>
      </c>
    </row>
    <row r="149" spans="1:9" ht="120.95" customHeight="1" x14ac:dyDescent="0.25">
      <c r="A149" s="1"/>
      <c r="B149" s="2" t="s">
        <v>8</v>
      </c>
      <c r="C149" s="2" t="s">
        <v>13</v>
      </c>
      <c r="D149" s="2" t="s">
        <v>247</v>
      </c>
      <c r="E149" s="2" t="s">
        <v>248</v>
      </c>
      <c r="F149" s="2" t="s">
        <v>9</v>
      </c>
      <c r="G149" s="2">
        <v>6</v>
      </c>
      <c r="H149" s="3">
        <v>73.8</v>
      </c>
      <c r="I149" s="4">
        <f t="shared" si="2"/>
        <v>442.79999999999995</v>
      </c>
    </row>
    <row r="150" spans="1:9" ht="120.95" customHeight="1" x14ac:dyDescent="0.25">
      <c r="A150" s="1"/>
      <c r="B150" s="2" t="s">
        <v>8</v>
      </c>
      <c r="C150" s="2" t="s">
        <v>13</v>
      </c>
      <c r="D150" s="2" t="s">
        <v>249</v>
      </c>
      <c r="E150" s="2" t="s">
        <v>250</v>
      </c>
      <c r="F150" s="2" t="s">
        <v>9</v>
      </c>
      <c r="G150" s="2">
        <v>8</v>
      </c>
      <c r="H150" s="3">
        <v>73.8</v>
      </c>
      <c r="I150" s="4">
        <f t="shared" si="2"/>
        <v>590.4</v>
      </c>
    </row>
    <row r="151" spans="1:9" ht="120.95" customHeight="1" x14ac:dyDescent="0.25">
      <c r="A151" s="1"/>
      <c r="B151" s="2" t="s">
        <v>8</v>
      </c>
      <c r="C151" s="2" t="s">
        <v>13</v>
      </c>
      <c r="D151" s="2" t="s">
        <v>251</v>
      </c>
      <c r="E151" s="2" t="s">
        <v>252</v>
      </c>
      <c r="F151" s="2" t="s">
        <v>9</v>
      </c>
      <c r="G151" s="2">
        <v>6</v>
      </c>
      <c r="H151" s="3">
        <v>73.8</v>
      </c>
      <c r="I151" s="4">
        <f t="shared" si="2"/>
        <v>442.79999999999995</v>
      </c>
    </row>
    <row r="152" spans="1:9" ht="120.95" customHeight="1" x14ac:dyDescent="0.25">
      <c r="B152" s="2" t="s">
        <v>8</v>
      </c>
      <c r="C152" s="2" t="s">
        <v>13</v>
      </c>
      <c r="D152" s="2" t="s">
        <v>253</v>
      </c>
      <c r="E152" s="2" t="s">
        <v>254</v>
      </c>
      <c r="F152" s="2" t="s">
        <v>9</v>
      </c>
      <c r="G152" s="2">
        <v>4</v>
      </c>
      <c r="H152" s="3">
        <v>73.8</v>
      </c>
      <c r="I152" s="4">
        <f t="shared" si="2"/>
        <v>295.2</v>
      </c>
    </row>
    <row r="153" spans="1:9" ht="120.95" customHeight="1" x14ac:dyDescent="0.25">
      <c r="B153" s="2" t="s">
        <v>8</v>
      </c>
      <c r="C153" s="2" t="s">
        <v>13</v>
      </c>
      <c r="D153" s="2" t="s">
        <v>255</v>
      </c>
      <c r="E153" s="2" t="s">
        <v>256</v>
      </c>
      <c r="F153" s="2" t="s">
        <v>9</v>
      </c>
      <c r="G153" s="2">
        <v>6</v>
      </c>
      <c r="H153" s="3">
        <v>73.8</v>
      </c>
      <c r="I153" s="4">
        <f t="shared" si="2"/>
        <v>442.79999999999995</v>
      </c>
    </row>
    <row r="154" spans="1:9" ht="120.95" customHeight="1" x14ac:dyDescent="0.25">
      <c r="B154" s="2" t="s">
        <v>8</v>
      </c>
      <c r="C154" s="2" t="s">
        <v>13</v>
      </c>
      <c r="D154" s="2" t="s">
        <v>257</v>
      </c>
      <c r="E154" s="2" t="s">
        <v>258</v>
      </c>
      <c r="F154" s="2" t="s">
        <v>9</v>
      </c>
      <c r="G154" s="2">
        <v>2</v>
      </c>
      <c r="H154" s="3">
        <v>73.8</v>
      </c>
      <c r="I154" s="4">
        <f t="shared" si="2"/>
        <v>147.6</v>
      </c>
    </row>
    <row r="155" spans="1:9" ht="120.95" customHeight="1" x14ac:dyDescent="0.25">
      <c r="B155" s="2" t="s">
        <v>8</v>
      </c>
      <c r="C155" s="2" t="s">
        <v>13</v>
      </c>
      <c r="D155" s="2" t="s">
        <v>259</v>
      </c>
      <c r="E155" s="2" t="s">
        <v>260</v>
      </c>
      <c r="F155" s="2" t="s">
        <v>9</v>
      </c>
      <c r="G155" s="2">
        <v>4</v>
      </c>
      <c r="H155" s="3">
        <v>73.8</v>
      </c>
      <c r="I155" s="4">
        <f t="shared" si="2"/>
        <v>295.2</v>
      </c>
    </row>
    <row r="156" spans="1:9" ht="120.95" customHeight="1" x14ac:dyDescent="0.25">
      <c r="B156" s="2" t="s">
        <v>8</v>
      </c>
      <c r="C156" s="2" t="s">
        <v>13</v>
      </c>
      <c r="D156" s="2" t="s">
        <v>261</v>
      </c>
      <c r="E156" s="2" t="s">
        <v>262</v>
      </c>
      <c r="F156" s="2" t="s">
        <v>9</v>
      </c>
      <c r="G156" s="2">
        <v>12</v>
      </c>
      <c r="H156" s="3">
        <v>73.8</v>
      </c>
      <c r="I156" s="4">
        <f t="shared" si="2"/>
        <v>885.59999999999991</v>
      </c>
    </row>
    <row r="157" spans="1:9" ht="120.95" customHeight="1" x14ac:dyDescent="0.25">
      <c r="B157" s="2" t="s">
        <v>8</v>
      </c>
      <c r="C157" s="2" t="s">
        <v>13</v>
      </c>
      <c r="D157" s="2" t="s">
        <v>263</v>
      </c>
      <c r="E157" s="2" t="s">
        <v>264</v>
      </c>
      <c r="F157" s="2" t="s">
        <v>9</v>
      </c>
      <c r="G157" s="2">
        <v>20</v>
      </c>
      <c r="H157" s="3">
        <v>73.8</v>
      </c>
      <c r="I157" s="4">
        <f t="shared" si="2"/>
        <v>1476</v>
      </c>
    </row>
    <row r="158" spans="1:9" ht="120.95" customHeight="1" x14ac:dyDescent="0.25">
      <c r="B158" s="2" t="s">
        <v>8</v>
      </c>
      <c r="C158" s="2" t="s">
        <v>13</v>
      </c>
      <c r="D158" s="2" t="s">
        <v>265</v>
      </c>
      <c r="E158" s="2" t="s">
        <v>266</v>
      </c>
      <c r="F158" s="2" t="s">
        <v>9</v>
      </c>
      <c r="G158" s="2">
        <v>8</v>
      </c>
      <c r="H158" s="3">
        <v>73.8</v>
      </c>
      <c r="I158" s="4">
        <f t="shared" si="2"/>
        <v>590.4</v>
      </c>
    </row>
    <row r="159" spans="1:9" ht="120.95" customHeight="1" x14ac:dyDescent="0.25">
      <c r="A159" s="1"/>
      <c r="B159" s="2" t="s">
        <v>8</v>
      </c>
      <c r="C159" s="2" t="s">
        <v>13</v>
      </c>
      <c r="D159" s="2" t="s">
        <v>267</v>
      </c>
      <c r="E159" s="2" t="s">
        <v>268</v>
      </c>
      <c r="F159" s="2" t="s">
        <v>9</v>
      </c>
      <c r="G159" s="2">
        <v>26</v>
      </c>
      <c r="H159" s="3">
        <v>73.8</v>
      </c>
      <c r="I159" s="4">
        <f t="shared" si="2"/>
        <v>1918.8</v>
      </c>
    </row>
    <row r="160" spans="1:9" ht="120.95" customHeight="1" x14ac:dyDescent="0.25">
      <c r="A160" s="1"/>
      <c r="B160" s="2" t="s">
        <v>8</v>
      </c>
      <c r="C160" s="2" t="s">
        <v>13</v>
      </c>
      <c r="D160" s="2" t="s">
        <v>269</v>
      </c>
      <c r="E160" s="2" t="s">
        <v>270</v>
      </c>
      <c r="F160" s="2" t="s">
        <v>9</v>
      </c>
      <c r="G160" s="2">
        <v>4</v>
      </c>
      <c r="H160" s="3">
        <v>73.8</v>
      </c>
      <c r="I160" s="4">
        <f t="shared" si="2"/>
        <v>295.2</v>
      </c>
    </row>
    <row r="161" spans="1:9" ht="120.95" customHeight="1" x14ac:dyDescent="0.25">
      <c r="A161" s="1"/>
      <c r="B161" s="2" t="s">
        <v>8</v>
      </c>
      <c r="C161" s="2" t="s">
        <v>13</v>
      </c>
      <c r="D161" s="2" t="s">
        <v>271</v>
      </c>
      <c r="E161" s="2" t="s">
        <v>272</v>
      </c>
      <c r="F161" s="2" t="s">
        <v>9</v>
      </c>
      <c r="G161" s="2">
        <v>2</v>
      </c>
      <c r="H161" s="3">
        <v>73.8</v>
      </c>
      <c r="I161" s="4">
        <f t="shared" si="2"/>
        <v>147.6</v>
      </c>
    </row>
    <row r="162" spans="1:9" ht="120.95" customHeight="1" x14ac:dyDescent="0.25">
      <c r="A162" s="1"/>
      <c r="B162" s="2" t="s">
        <v>8</v>
      </c>
      <c r="C162" s="2" t="s">
        <v>13</v>
      </c>
      <c r="D162" s="2" t="s">
        <v>273</v>
      </c>
      <c r="E162" s="2" t="s">
        <v>274</v>
      </c>
      <c r="F162" s="2" t="s">
        <v>9</v>
      </c>
      <c r="G162" s="2">
        <v>4</v>
      </c>
      <c r="H162" s="3">
        <v>73.8</v>
      </c>
      <c r="I162" s="4">
        <f t="shared" si="2"/>
        <v>295.2</v>
      </c>
    </row>
    <row r="163" spans="1:9" ht="120.95" customHeight="1" x14ac:dyDescent="0.25">
      <c r="A163" s="1"/>
      <c r="B163" s="2" t="s">
        <v>8</v>
      </c>
      <c r="C163" s="2" t="s">
        <v>13</v>
      </c>
      <c r="D163" s="2" t="s">
        <v>275</v>
      </c>
      <c r="E163" s="2" t="s">
        <v>276</v>
      </c>
      <c r="F163" s="2" t="s">
        <v>9</v>
      </c>
      <c r="G163" s="2">
        <v>18</v>
      </c>
      <c r="H163" s="3">
        <v>73.8</v>
      </c>
      <c r="I163" s="4">
        <f t="shared" si="2"/>
        <v>1328.3999999999999</v>
      </c>
    </row>
    <row r="164" spans="1:9" ht="120.95" customHeight="1" x14ac:dyDescent="0.25">
      <c r="A164" s="1"/>
      <c r="B164" s="2" t="s">
        <v>8</v>
      </c>
      <c r="C164" s="2" t="s">
        <v>13</v>
      </c>
      <c r="D164" s="2" t="s">
        <v>277</v>
      </c>
      <c r="E164" s="2" t="s">
        <v>278</v>
      </c>
      <c r="F164" s="2" t="s">
        <v>9</v>
      </c>
      <c r="G164" s="2">
        <v>6</v>
      </c>
      <c r="H164" s="3">
        <v>73.8</v>
      </c>
      <c r="I164" s="4">
        <f t="shared" si="2"/>
        <v>442.79999999999995</v>
      </c>
    </row>
    <row r="165" spans="1:9" ht="120.95" customHeight="1" x14ac:dyDescent="0.25">
      <c r="A165" s="1"/>
      <c r="B165" s="2" t="s">
        <v>8</v>
      </c>
      <c r="C165" s="2" t="s">
        <v>13</v>
      </c>
      <c r="D165" s="2" t="s">
        <v>279</v>
      </c>
      <c r="E165" s="2" t="s">
        <v>280</v>
      </c>
      <c r="F165" s="2" t="s">
        <v>9</v>
      </c>
      <c r="G165" s="2">
        <v>2</v>
      </c>
      <c r="H165" s="3">
        <v>78.28</v>
      </c>
      <c r="I165" s="4">
        <f t="shared" si="2"/>
        <v>156.56</v>
      </c>
    </row>
    <row r="166" spans="1:9" ht="120.95" customHeight="1" x14ac:dyDescent="0.25">
      <c r="A166" s="1"/>
      <c r="B166" s="2" t="s">
        <v>8</v>
      </c>
      <c r="C166" s="2" t="s">
        <v>13</v>
      </c>
      <c r="D166" s="2" t="s">
        <v>281</v>
      </c>
      <c r="E166" s="2" t="s">
        <v>282</v>
      </c>
      <c r="F166" s="2" t="s">
        <v>9</v>
      </c>
      <c r="G166" s="2">
        <v>6</v>
      </c>
      <c r="H166" s="3">
        <v>78.28</v>
      </c>
      <c r="I166" s="4">
        <f t="shared" si="2"/>
        <v>469.68</v>
      </c>
    </row>
    <row r="167" spans="1:9" ht="120.95" customHeight="1" x14ac:dyDescent="0.25">
      <c r="A167" s="1"/>
      <c r="B167" s="2" t="s">
        <v>8</v>
      </c>
      <c r="C167" s="2" t="s">
        <v>13</v>
      </c>
      <c r="D167" s="2" t="s">
        <v>283</v>
      </c>
      <c r="E167" s="2" t="s">
        <v>284</v>
      </c>
      <c r="F167" s="2" t="s">
        <v>9</v>
      </c>
      <c r="G167" s="2">
        <v>30</v>
      </c>
      <c r="H167" s="3">
        <v>12.9</v>
      </c>
      <c r="I167" s="4">
        <f t="shared" si="2"/>
        <v>387</v>
      </c>
    </row>
    <row r="168" spans="1:9" ht="120.95" customHeight="1" x14ac:dyDescent="0.25">
      <c r="A168" s="1"/>
      <c r="B168" s="2" t="s">
        <v>8</v>
      </c>
      <c r="C168" s="2" t="s">
        <v>13</v>
      </c>
      <c r="D168" s="2" t="s">
        <v>285</v>
      </c>
      <c r="E168" s="2" t="s">
        <v>286</v>
      </c>
      <c r="F168" s="2" t="s">
        <v>9</v>
      </c>
      <c r="G168" s="2">
        <v>12</v>
      </c>
      <c r="H168" s="3">
        <v>12.9</v>
      </c>
      <c r="I168" s="4">
        <f t="shared" si="2"/>
        <v>154.80000000000001</v>
      </c>
    </row>
    <row r="169" spans="1:9" ht="120.95" customHeight="1" x14ac:dyDescent="0.25">
      <c r="A169" s="1"/>
      <c r="B169" s="2" t="s">
        <v>8</v>
      </c>
      <c r="C169" s="2" t="s">
        <v>13</v>
      </c>
      <c r="D169" s="2" t="s">
        <v>287</v>
      </c>
      <c r="E169" s="2" t="s">
        <v>288</v>
      </c>
      <c r="F169" s="2" t="s">
        <v>9</v>
      </c>
      <c r="G169" s="2">
        <v>72</v>
      </c>
      <c r="H169" s="3">
        <v>12.9</v>
      </c>
      <c r="I169" s="4">
        <f t="shared" si="2"/>
        <v>928.80000000000007</v>
      </c>
    </row>
    <row r="170" spans="1:9" ht="120.95" customHeight="1" x14ac:dyDescent="0.25">
      <c r="A170" s="1"/>
      <c r="B170" s="2" t="s">
        <v>8</v>
      </c>
      <c r="C170" s="2" t="s">
        <v>13</v>
      </c>
      <c r="D170" s="2" t="s">
        <v>289</v>
      </c>
      <c r="E170" s="2" t="s">
        <v>290</v>
      </c>
      <c r="F170" s="2" t="s">
        <v>9</v>
      </c>
      <c r="G170" s="2">
        <v>42</v>
      </c>
      <c r="H170" s="3">
        <v>12.9</v>
      </c>
      <c r="I170" s="4">
        <f t="shared" si="2"/>
        <v>541.80000000000007</v>
      </c>
    </row>
    <row r="171" spans="1:9" ht="120.95" customHeight="1" x14ac:dyDescent="0.25">
      <c r="A171" s="1"/>
      <c r="B171" s="2" t="s">
        <v>8</v>
      </c>
      <c r="C171" s="2" t="s">
        <v>13</v>
      </c>
      <c r="D171" s="2" t="s">
        <v>291</v>
      </c>
      <c r="E171" s="2" t="s">
        <v>292</v>
      </c>
      <c r="F171" s="2" t="s">
        <v>9</v>
      </c>
      <c r="G171" s="2">
        <v>18</v>
      </c>
      <c r="H171" s="3">
        <v>12.9</v>
      </c>
      <c r="I171" s="4">
        <f t="shared" si="2"/>
        <v>232.20000000000002</v>
      </c>
    </row>
    <row r="172" spans="1:9" ht="120.95" customHeight="1" x14ac:dyDescent="0.25">
      <c r="A172" s="1"/>
      <c r="B172" s="2" t="s">
        <v>8</v>
      </c>
      <c r="C172" s="2" t="s">
        <v>13</v>
      </c>
      <c r="D172" s="2" t="s">
        <v>293</v>
      </c>
      <c r="E172" s="2" t="s">
        <v>294</v>
      </c>
      <c r="F172" s="2" t="s">
        <v>9</v>
      </c>
      <c r="G172" s="2">
        <v>30</v>
      </c>
      <c r="H172" s="3">
        <v>12.9</v>
      </c>
      <c r="I172" s="4">
        <f t="shared" si="2"/>
        <v>387</v>
      </c>
    </row>
    <row r="173" spans="1:9" ht="120.95" customHeight="1" x14ac:dyDescent="0.25">
      <c r="A173" s="1"/>
      <c r="B173" s="2" t="s">
        <v>8</v>
      </c>
      <c r="C173" s="2" t="s">
        <v>13</v>
      </c>
      <c r="D173" s="2" t="s">
        <v>295</v>
      </c>
      <c r="E173" s="2" t="s">
        <v>296</v>
      </c>
      <c r="F173" s="2" t="s">
        <v>9</v>
      </c>
      <c r="G173" s="2">
        <v>30</v>
      </c>
      <c r="H173" s="3">
        <v>12.9</v>
      </c>
      <c r="I173" s="4">
        <f t="shared" si="2"/>
        <v>387</v>
      </c>
    </row>
    <row r="174" spans="1:9" ht="120.95" customHeight="1" x14ac:dyDescent="0.25">
      <c r="A174" s="1"/>
      <c r="B174" s="2" t="s">
        <v>8</v>
      </c>
      <c r="C174" s="2" t="s">
        <v>13</v>
      </c>
      <c r="D174" s="2" t="s">
        <v>297</v>
      </c>
      <c r="E174" s="2" t="s">
        <v>298</v>
      </c>
      <c r="F174" s="2" t="s">
        <v>9</v>
      </c>
      <c r="G174" s="2">
        <v>6</v>
      </c>
      <c r="H174" s="3">
        <v>12.9</v>
      </c>
      <c r="I174" s="4">
        <f t="shared" si="2"/>
        <v>77.400000000000006</v>
      </c>
    </row>
    <row r="175" spans="1:9" ht="120.95" customHeight="1" x14ac:dyDescent="0.25">
      <c r="A175" s="1"/>
      <c r="B175" s="2" t="s">
        <v>8</v>
      </c>
      <c r="C175" s="2" t="s">
        <v>13</v>
      </c>
      <c r="D175" s="2" t="s">
        <v>299</v>
      </c>
      <c r="E175" s="2" t="s">
        <v>300</v>
      </c>
      <c r="F175" s="2" t="s">
        <v>9</v>
      </c>
      <c r="G175" s="2">
        <v>30</v>
      </c>
      <c r="H175" s="3">
        <v>12.9</v>
      </c>
      <c r="I175" s="4">
        <f t="shared" si="2"/>
        <v>387</v>
      </c>
    </row>
    <row r="176" spans="1:9" ht="120.95" customHeight="1" x14ac:dyDescent="0.25">
      <c r="A176" s="1"/>
      <c r="B176" s="2" t="s">
        <v>8</v>
      </c>
      <c r="C176" s="2" t="s">
        <v>13</v>
      </c>
      <c r="D176" s="2" t="s">
        <v>301</v>
      </c>
      <c r="E176" s="2" t="s">
        <v>302</v>
      </c>
      <c r="F176" s="2" t="s">
        <v>9</v>
      </c>
      <c r="G176" s="2">
        <v>30</v>
      </c>
      <c r="H176" s="3">
        <v>12.9</v>
      </c>
      <c r="I176" s="4">
        <f t="shared" si="2"/>
        <v>387</v>
      </c>
    </row>
    <row r="177" spans="1:9" ht="120.95" customHeight="1" x14ac:dyDescent="0.25">
      <c r="A177" s="1"/>
      <c r="B177" s="2" t="s">
        <v>8</v>
      </c>
      <c r="C177" s="2" t="s">
        <v>13</v>
      </c>
      <c r="D177" s="2" t="s">
        <v>303</v>
      </c>
      <c r="E177" s="2" t="s">
        <v>304</v>
      </c>
      <c r="F177" s="2" t="s">
        <v>9</v>
      </c>
      <c r="G177" s="2">
        <v>30</v>
      </c>
      <c r="H177" s="3">
        <v>12.9</v>
      </c>
      <c r="I177" s="4">
        <f t="shared" si="2"/>
        <v>387</v>
      </c>
    </row>
    <row r="178" spans="1:9" ht="120.95" customHeight="1" x14ac:dyDescent="0.25">
      <c r="A178" s="1"/>
      <c r="B178" s="2" t="s">
        <v>8</v>
      </c>
      <c r="C178" s="2" t="s">
        <v>13</v>
      </c>
      <c r="D178" s="2" t="s">
        <v>305</v>
      </c>
      <c r="E178" s="2" t="s">
        <v>306</v>
      </c>
      <c r="F178" s="2" t="s">
        <v>9</v>
      </c>
      <c r="G178" s="2">
        <v>30</v>
      </c>
      <c r="H178" s="3">
        <v>12.9</v>
      </c>
      <c r="I178" s="4">
        <f t="shared" si="2"/>
        <v>387</v>
      </c>
    </row>
    <row r="179" spans="1:9" ht="120.95" customHeight="1" x14ac:dyDescent="0.25">
      <c r="A179" s="1"/>
      <c r="B179" s="2" t="s">
        <v>8</v>
      </c>
      <c r="C179" s="2" t="s">
        <v>13</v>
      </c>
      <c r="D179" s="2" t="s">
        <v>307</v>
      </c>
      <c r="E179" s="2" t="s">
        <v>308</v>
      </c>
      <c r="F179" s="2" t="s">
        <v>9</v>
      </c>
      <c r="G179" s="2">
        <v>42</v>
      </c>
      <c r="H179" s="3">
        <v>12.9</v>
      </c>
      <c r="I179" s="4">
        <f t="shared" si="2"/>
        <v>541.80000000000007</v>
      </c>
    </row>
    <row r="180" spans="1:9" ht="120.95" customHeight="1" x14ac:dyDescent="0.25">
      <c r="A180" s="1"/>
      <c r="B180" s="2" t="s">
        <v>8</v>
      </c>
      <c r="C180" s="2" t="s">
        <v>13</v>
      </c>
      <c r="D180" s="2" t="s">
        <v>309</v>
      </c>
      <c r="E180" s="2" t="s">
        <v>310</v>
      </c>
      <c r="F180" s="2" t="s">
        <v>9</v>
      </c>
      <c r="G180" s="2">
        <v>36</v>
      </c>
      <c r="H180" s="3">
        <v>12.9</v>
      </c>
      <c r="I180" s="4">
        <f t="shared" si="2"/>
        <v>464.40000000000003</v>
      </c>
    </row>
    <row r="181" spans="1:9" ht="120.95" customHeight="1" x14ac:dyDescent="0.25">
      <c r="A181" s="1"/>
      <c r="B181" s="2" t="s">
        <v>8</v>
      </c>
      <c r="C181" s="2" t="s">
        <v>13</v>
      </c>
      <c r="D181" s="2" t="s">
        <v>311</v>
      </c>
      <c r="E181" s="2" t="s">
        <v>312</v>
      </c>
      <c r="F181" s="2" t="s">
        <v>9</v>
      </c>
      <c r="G181" s="2">
        <v>36</v>
      </c>
      <c r="H181" s="3">
        <v>12.9</v>
      </c>
      <c r="I181" s="4">
        <f t="shared" si="2"/>
        <v>464.40000000000003</v>
      </c>
    </row>
    <row r="182" spans="1:9" ht="120.95" customHeight="1" x14ac:dyDescent="0.25">
      <c r="A182" s="1"/>
      <c r="B182" s="2" t="s">
        <v>8</v>
      </c>
      <c r="C182" s="2" t="s">
        <v>13</v>
      </c>
      <c r="D182" s="2" t="s">
        <v>313</v>
      </c>
      <c r="E182" s="2" t="s">
        <v>314</v>
      </c>
      <c r="F182" s="2" t="s">
        <v>9</v>
      </c>
      <c r="G182" s="2">
        <v>6</v>
      </c>
      <c r="H182" s="3">
        <v>12.9</v>
      </c>
      <c r="I182" s="4">
        <f t="shared" si="2"/>
        <v>77.400000000000006</v>
      </c>
    </row>
    <row r="183" spans="1:9" ht="120.95" customHeight="1" x14ac:dyDescent="0.25">
      <c r="A183" s="1"/>
      <c r="B183" s="2" t="s">
        <v>8</v>
      </c>
      <c r="C183" s="2" t="s">
        <v>13</v>
      </c>
      <c r="D183" s="2" t="s">
        <v>315</v>
      </c>
      <c r="E183" s="2" t="s">
        <v>316</v>
      </c>
      <c r="F183" s="2" t="s">
        <v>9</v>
      </c>
      <c r="G183" s="2">
        <v>12</v>
      </c>
      <c r="H183" s="3">
        <v>12.9</v>
      </c>
      <c r="I183" s="4">
        <f t="shared" si="2"/>
        <v>154.80000000000001</v>
      </c>
    </row>
    <row r="184" spans="1:9" ht="120.95" customHeight="1" x14ac:dyDescent="0.25">
      <c r="A184" s="1"/>
      <c r="B184" s="2" t="s">
        <v>8</v>
      </c>
      <c r="C184" s="2" t="s">
        <v>13</v>
      </c>
      <c r="D184" s="2" t="s">
        <v>317</v>
      </c>
      <c r="E184" s="2" t="s">
        <v>318</v>
      </c>
      <c r="F184" s="2" t="s">
        <v>9</v>
      </c>
      <c r="G184" s="2">
        <v>24</v>
      </c>
      <c r="H184" s="3">
        <v>12.9</v>
      </c>
      <c r="I184" s="4">
        <f t="shared" si="2"/>
        <v>309.60000000000002</v>
      </c>
    </row>
    <row r="185" spans="1:9" ht="120.95" customHeight="1" x14ac:dyDescent="0.25">
      <c r="A185" s="1"/>
      <c r="B185" s="2" t="s">
        <v>8</v>
      </c>
      <c r="C185" s="2" t="s">
        <v>13</v>
      </c>
      <c r="D185" s="2" t="s">
        <v>319</v>
      </c>
      <c r="E185" s="2" t="s">
        <v>320</v>
      </c>
      <c r="F185" s="2" t="s">
        <v>9</v>
      </c>
      <c r="G185" s="2">
        <v>24</v>
      </c>
      <c r="H185" s="3">
        <v>11.39</v>
      </c>
      <c r="I185" s="4">
        <f t="shared" si="2"/>
        <v>273.36</v>
      </c>
    </row>
    <row r="186" spans="1:9" ht="120.95" customHeight="1" x14ac:dyDescent="0.25">
      <c r="A186" s="1"/>
      <c r="B186" s="2" t="s">
        <v>8</v>
      </c>
      <c r="C186" s="2" t="s">
        <v>13</v>
      </c>
      <c r="D186" s="2" t="s">
        <v>321</v>
      </c>
      <c r="E186" s="2" t="s">
        <v>322</v>
      </c>
      <c r="F186" s="2" t="s">
        <v>9</v>
      </c>
      <c r="G186" s="2">
        <v>48</v>
      </c>
      <c r="H186" s="3">
        <v>11.39</v>
      </c>
      <c r="I186" s="4">
        <f t="shared" si="2"/>
        <v>546.72</v>
      </c>
    </row>
    <row r="187" spans="1:9" ht="120.95" customHeight="1" x14ac:dyDescent="0.25">
      <c r="A187" s="1"/>
      <c r="B187" s="2" t="s">
        <v>8</v>
      </c>
      <c r="C187" s="2" t="s">
        <v>13</v>
      </c>
      <c r="D187" s="2" t="s">
        <v>323</v>
      </c>
      <c r="E187" s="2" t="s">
        <v>324</v>
      </c>
      <c r="F187" s="2" t="s">
        <v>9</v>
      </c>
      <c r="G187" s="2">
        <v>12</v>
      </c>
      <c r="H187" s="3">
        <v>11.39</v>
      </c>
      <c r="I187" s="4">
        <f t="shared" si="2"/>
        <v>136.68</v>
      </c>
    </row>
    <row r="188" spans="1:9" ht="120.95" customHeight="1" x14ac:dyDescent="0.25">
      <c r="A188" s="1"/>
      <c r="B188" s="2" t="s">
        <v>8</v>
      </c>
      <c r="C188" s="2" t="s">
        <v>13</v>
      </c>
      <c r="D188" s="2" t="s">
        <v>325</v>
      </c>
      <c r="E188" s="2" t="s">
        <v>326</v>
      </c>
      <c r="F188" s="2" t="s">
        <v>9</v>
      </c>
      <c r="G188" s="2">
        <v>24</v>
      </c>
      <c r="H188" s="3">
        <v>23.06</v>
      </c>
      <c r="I188" s="4">
        <f t="shared" si="2"/>
        <v>553.43999999999994</v>
      </c>
    </row>
    <row r="189" spans="1:9" ht="120.95" customHeight="1" x14ac:dyDescent="0.25">
      <c r="A189" s="1"/>
      <c r="B189" s="2" t="s">
        <v>8</v>
      </c>
      <c r="C189" s="2" t="s">
        <v>13</v>
      </c>
      <c r="D189" s="2" t="s">
        <v>327</v>
      </c>
      <c r="E189" s="2" t="s">
        <v>328</v>
      </c>
      <c r="F189" s="2" t="s">
        <v>9</v>
      </c>
      <c r="G189" s="2">
        <v>12</v>
      </c>
      <c r="H189" s="3">
        <v>23.06</v>
      </c>
      <c r="I189" s="4">
        <f t="shared" si="2"/>
        <v>276.71999999999997</v>
      </c>
    </row>
    <row r="190" spans="1:9" ht="120.95" customHeight="1" x14ac:dyDescent="0.25">
      <c r="A190" s="1"/>
      <c r="B190" s="2" t="s">
        <v>8</v>
      </c>
      <c r="C190" s="2" t="s">
        <v>13</v>
      </c>
      <c r="D190" s="2" t="s">
        <v>329</v>
      </c>
      <c r="E190" s="2" t="s">
        <v>330</v>
      </c>
      <c r="F190" s="2" t="s">
        <v>9</v>
      </c>
      <c r="G190" s="2">
        <v>90</v>
      </c>
      <c r="H190" s="3">
        <v>23.06</v>
      </c>
      <c r="I190" s="4">
        <f t="shared" si="2"/>
        <v>2075.4</v>
      </c>
    </row>
    <row r="191" spans="1:9" ht="120.95" customHeight="1" x14ac:dyDescent="0.25">
      <c r="A191" s="1"/>
      <c r="B191" s="2" t="s">
        <v>8</v>
      </c>
      <c r="C191" s="2" t="s">
        <v>13</v>
      </c>
      <c r="D191" s="2" t="s">
        <v>331</v>
      </c>
      <c r="E191" s="2" t="s">
        <v>332</v>
      </c>
      <c r="F191" s="2" t="s">
        <v>9</v>
      </c>
      <c r="G191" s="2">
        <v>60</v>
      </c>
      <c r="H191" s="3">
        <v>23.06</v>
      </c>
      <c r="I191" s="4">
        <f t="shared" si="2"/>
        <v>1383.6</v>
      </c>
    </row>
    <row r="192" spans="1:9" ht="120.95" customHeight="1" x14ac:dyDescent="0.25">
      <c r="A192" s="1"/>
      <c r="B192" s="2" t="s">
        <v>8</v>
      </c>
      <c r="C192" s="2" t="s">
        <v>13</v>
      </c>
      <c r="D192" s="2" t="s">
        <v>333</v>
      </c>
      <c r="E192" s="2" t="s">
        <v>334</v>
      </c>
      <c r="F192" s="2" t="s">
        <v>9</v>
      </c>
      <c r="G192" s="2">
        <v>18</v>
      </c>
      <c r="H192" s="3">
        <v>23.06</v>
      </c>
      <c r="I192" s="4">
        <f t="shared" si="2"/>
        <v>415.08</v>
      </c>
    </row>
    <row r="193" spans="1:9" ht="120.95" customHeight="1" x14ac:dyDescent="0.25">
      <c r="B193" s="2" t="s">
        <v>8</v>
      </c>
      <c r="C193" s="2" t="s">
        <v>13</v>
      </c>
      <c r="D193" s="2" t="s">
        <v>335</v>
      </c>
      <c r="E193" s="2" t="s">
        <v>336</v>
      </c>
      <c r="F193" s="2" t="s">
        <v>9</v>
      </c>
      <c r="G193" s="2">
        <v>42</v>
      </c>
      <c r="H193" s="3">
        <v>23.06</v>
      </c>
      <c r="I193" s="4">
        <f t="shared" si="2"/>
        <v>968.52</v>
      </c>
    </row>
    <row r="194" spans="1:9" ht="120.95" customHeight="1" x14ac:dyDescent="0.25">
      <c r="B194" s="2" t="s">
        <v>8</v>
      </c>
      <c r="C194" s="2" t="s">
        <v>13</v>
      </c>
      <c r="D194" s="2" t="s">
        <v>337</v>
      </c>
      <c r="E194" s="2" t="s">
        <v>338</v>
      </c>
      <c r="F194" s="2" t="s">
        <v>9</v>
      </c>
      <c r="G194" s="2">
        <v>36</v>
      </c>
      <c r="H194" s="3">
        <v>23.06</v>
      </c>
      <c r="I194" s="4">
        <f t="shared" si="2"/>
        <v>830.16</v>
      </c>
    </row>
    <row r="195" spans="1:9" ht="120.95" customHeight="1" x14ac:dyDescent="0.25">
      <c r="B195" s="2" t="s">
        <v>8</v>
      </c>
      <c r="C195" s="2" t="s">
        <v>13</v>
      </c>
      <c r="D195" s="2" t="s">
        <v>339</v>
      </c>
      <c r="E195" s="2" t="s">
        <v>340</v>
      </c>
      <c r="F195" s="2" t="s">
        <v>9</v>
      </c>
      <c r="G195" s="2">
        <v>18</v>
      </c>
      <c r="H195" s="3">
        <v>23.06</v>
      </c>
      <c r="I195" s="4">
        <f t="shared" ref="I195:I258" si="3">+H195*G195</f>
        <v>415.08</v>
      </c>
    </row>
    <row r="196" spans="1:9" ht="120.95" customHeight="1" x14ac:dyDescent="0.25">
      <c r="B196" s="2" t="s">
        <v>8</v>
      </c>
      <c r="C196" s="2" t="s">
        <v>13</v>
      </c>
      <c r="D196" s="2" t="s">
        <v>341</v>
      </c>
      <c r="E196" s="2" t="s">
        <v>342</v>
      </c>
      <c r="F196" s="2" t="s">
        <v>9</v>
      </c>
      <c r="G196" s="2">
        <v>6</v>
      </c>
      <c r="H196" s="3">
        <v>23.06</v>
      </c>
      <c r="I196" s="4">
        <f t="shared" si="3"/>
        <v>138.35999999999999</v>
      </c>
    </row>
    <row r="197" spans="1:9" ht="120.95" customHeight="1" x14ac:dyDescent="0.25">
      <c r="B197" s="2" t="s">
        <v>8</v>
      </c>
      <c r="C197" s="2" t="s">
        <v>13</v>
      </c>
      <c r="D197" s="2" t="s">
        <v>343</v>
      </c>
      <c r="E197" s="2" t="s">
        <v>344</v>
      </c>
      <c r="F197" s="2" t="s">
        <v>9</v>
      </c>
      <c r="G197" s="2">
        <v>42</v>
      </c>
      <c r="H197" s="3">
        <v>23.06</v>
      </c>
      <c r="I197" s="4">
        <f t="shared" si="3"/>
        <v>968.52</v>
      </c>
    </row>
    <row r="198" spans="1:9" ht="120.95" customHeight="1" x14ac:dyDescent="0.25">
      <c r="A198" s="1"/>
      <c r="B198" s="2" t="s">
        <v>8</v>
      </c>
      <c r="C198" s="2" t="s">
        <v>13</v>
      </c>
      <c r="D198" s="2" t="s">
        <v>345</v>
      </c>
      <c r="E198" s="2" t="s">
        <v>346</v>
      </c>
      <c r="F198" s="2" t="s">
        <v>9</v>
      </c>
      <c r="G198" s="2">
        <v>48</v>
      </c>
      <c r="H198" s="3">
        <v>20.39</v>
      </c>
      <c r="I198" s="4">
        <f t="shared" si="3"/>
        <v>978.72</v>
      </c>
    </row>
    <row r="199" spans="1:9" ht="120.95" customHeight="1" x14ac:dyDescent="0.25">
      <c r="A199" s="1"/>
      <c r="B199" s="2" t="s">
        <v>8</v>
      </c>
      <c r="C199" s="2" t="s">
        <v>13</v>
      </c>
      <c r="D199" s="2" t="s">
        <v>347</v>
      </c>
      <c r="E199" s="2" t="s">
        <v>348</v>
      </c>
      <c r="F199" s="2" t="s">
        <v>9</v>
      </c>
      <c r="G199" s="2">
        <v>12</v>
      </c>
      <c r="H199" s="3">
        <v>12.9</v>
      </c>
      <c r="I199" s="4">
        <f t="shared" si="3"/>
        <v>154.80000000000001</v>
      </c>
    </row>
    <row r="200" spans="1:9" ht="120.95" customHeight="1" x14ac:dyDescent="0.25">
      <c r="A200" s="1"/>
      <c r="B200" s="2" t="s">
        <v>12</v>
      </c>
      <c r="C200" s="2" t="s">
        <v>13</v>
      </c>
      <c r="D200" s="2">
        <v>31106740</v>
      </c>
      <c r="E200" s="2" t="s">
        <v>349</v>
      </c>
      <c r="F200" s="2" t="s">
        <v>9</v>
      </c>
      <c r="G200" s="2">
        <v>4</v>
      </c>
      <c r="H200" s="3">
        <v>54.8</v>
      </c>
      <c r="I200" s="4">
        <f t="shared" si="3"/>
        <v>219.2</v>
      </c>
    </row>
    <row r="201" spans="1:9" ht="120.95" customHeight="1" x14ac:dyDescent="0.25">
      <c r="A201" s="1"/>
      <c r="B201" s="2" t="s">
        <v>12</v>
      </c>
      <c r="C201" s="2" t="s">
        <v>13</v>
      </c>
      <c r="D201" s="2">
        <v>31106743</v>
      </c>
      <c r="E201" s="2" t="s">
        <v>350</v>
      </c>
      <c r="F201" s="2" t="s">
        <v>9</v>
      </c>
      <c r="G201" s="2">
        <v>6</v>
      </c>
      <c r="H201" s="3">
        <v>54.8</v>
      </c>
      <c r="I201" s="4">
        <f t="shared" si="3"/>
        <v>328.79999999999995</v>
      </c>
    </row>
    <row r="202" spans="1:9" ht="120.95" customHeight="1" x14ac:dyDescent="0.25">
      <c r="A202" s="1"/>
      <c r="B202" s="2" t="s">
        <v>12</v>
      </c>
      <c r="C202" s="2" t="s">
        <v>13</v>
      </c>
      <c r="D202" s="2">
        <v>31106760</v>
      </c>
      <c r="E202" s="2" t="s">
        <v>351</v>
      </c>
      <c r="F202" s="2" t="s">
        <v>9</v>
      </c>
      <c r="G202" s="2">
        <v>4</v>
      </c>
      <c r="H202" s="3">
        <v>54.8</v>
      </c>
      <c r="I202" s="4">
        <f t="shared" si="3"/>
        <v>219.2</v>
      </c>
    </row>
    <row r="203" spans="1:9" ht="120.95" customHeight="1" x14ac:dyDescent="0.25">
      <c r="A203" s="1"/>
      <c r="B203" s="2" t="s">
        <v>12</v>
      </c>
      <c r="C203" s="2" t="s">
        <v>13</v>
      </c>
      <c r="D203" s="2">
        <v>31106759</v>
      </c>
      <c r="E203" s="2" t="s">
        <v>352</v>
      </c>
      <c r="F203" s="2" t="s">
        <v>9</v>
      </c>
      <c r="G203" s="2">
        <v>12</v>
      </c>
      <c r="H203" s="3">
        <v>54.8</v>
      </c>
      <c r="I203" s="4">
        <f t="shared" si="3"/>
        <v>657.59999999999991</v>
      </c>
    </row>
    <row r="204" spans="1:9" ht="120.95" customHeight="1" x14ac:dyDescent="0.25">
      <c r="A204" s="1"/>
      <c r="B204" s="2" t="s">
        <v>12</v>
      </c>
      <c r="C204" s="2" t="s">
        <v>13</v>
      </c>
      <c r="D204" s="2">
        <v>31106757</v>
      </c>
      <c r="E204" s="2" t="s">
        <v>353</v>
      </c>
      <c r="F204" s="2" t="s">
        <v>9</v>
      </c>
      <c r="G204" s="2">
        <v>2</v>
      </c>
      <c r="H204" s="3">
        <v>54.8</v>
      </c>
      <c r="I204" s="4">
        <f t="shared" si="3"/>
        <v>109.6</v>
      </c>
    </row>
    <row r="205" spans="1:9" ht="120.95" customHeight="1" x14ac:dyDescent="0.25">
      <c r="A205" s="1"/>
      <c r="B205" s="2" t="s">
        <v>12</v>
      </c>
      <c r="C205" s="2" t="s">
        <v>13</v>
      </c>
      <c r="D205" s="2">
        <v>31106748</v>
      </c>
      <c r="E205" s="2" t="s">
        <v>354</v>
      </c>
      <c r="F205" s="2" t="s">
        <v>9</v>
      </c>
      <c r="G205" s="2">
        <v>4</v>
      </c>
      <c r="H205" s="3">
        <v>54.8</v>
      </c>
      <c r="I205" s="4">
        <f t="shared" si="3"/>
        <v>219.2</v>
      </c>
    </row>
    <row r="206" spans="1:9" ht="120.95" customHeight="1" x14ac:dyDescent="0.25">
      <c r="A206" s="1"/>
      <c r="B206" s="2" t="s">
        <v>12</v>
      </c>
      <c r="C206" s="2" t="s">
        <v>13</v>
      </c>
      <c r="D206" s="2">
        <v>31106747</v>
      </c>
      <c r="E206" s="2" t="s">
        <v>355</v>
      </c>
      <c r="F206" s="2" t="s">
        <v>9</v>
      </c>
      <c r="G206" s="2">
        <v>2</v>
      </c>
      <c r="H206" s="3">
        <v>54.8</v>
      </c>
      <c r="I206" s="4">
        <f t="shared" si="3"/>
        <v>109.6</v>
      </c>
    </row>
    <row r="207" spans="1:9" ht="120.95" customHeight="1" x14ac:dyDescent="0.25">
      <c r="A207" s="1"/>
      <c r="B207" s="2" t="s">
        <v>12</v>
      </c>
      <c r="C207" s="2" t="s">
        <v>13</v>
      </c>
      <c r="D207" s="2">
        <v>31106758</v>
      </c>
      <c r="E207" s="2" t="s">
        <v>356</v>
      </c>
      <c r="F207" s="2" t="s">
        <v>9</v>
      </c>
      <c r="G207" s="2">
        <v>6</v>
      </c>
      <c r="H207" s="3">
        <v>54.8</v>
      </c>
      <c r="I207" s="4">
        <f t="shared" si="3"/>
        <v>328.79999999999995</v>
      </c>
    </row>
    <row r="208" spans="1:9" ht="120.95" customHeight="1" x14ac:dyDescent="0.25">
      <c r="A208" s="1"/>
      <c r="B208" s="2" t="s">
        <v>12</v>
      </c>
      <c r="C208" s="2" t="s">
        <v>13</v>
      </c>
      <c r="D208" s="2">
        <v>31106750</v>
      </c>
      <c r="E208" s="2" t="s">
        <v>357</v>
      </c>
      <c r="F208" s="2" t="s">
        <v>9</v>
      </c>
      <c r="G208" s="2">
        <v>8</v>
      </c>
      <c r="H208" s="3">
        <v>54.8</v>
      </c>
      <c r="I208" s="4">
        <f t="shared" si="3"/>
        <v>438.4</v>
      </c>
    </row>
    <row r="209" spans="1:9" ht="120.95" customHeight="1" x14ac:dyDescent="0.25">
      <c r="A209" s="1"/>
      <c r="B209" s="2" t="s">
        <v>12</v>
      </c>
      <c r="C209" s="2" t="s">
        <v>13</v>
      </c>
      <c r="D209" s="2">
        <v>31106140</v>
      </c>
      <c r="E209" s="2" t="s">
        <v>358</v>
      </c>
      <c r="F209" s="2" t="s">
        <v>9</v>
      </c>
      <c r="G209" s="2">
        <v>174</v>
      </c>
      <c r="H209" s="3">
        <v>9.6</v>
      </c>
      <c r="I209" s="4">
        <f t="shared" si="3"/>
        <v>1670.3999999999999</v>
      </c>
    </row>
    <row r="210" spans="1:9" ht="120.95" customHeight="1" x14ac:dyDescent="0.25">
      <c r="A210" s="1"/>
      <c r="B210" s="2" t="s">
        <v>10</v>
      </c>
      <c r="C210" s="2" t="s">
        <v>13</v>
      </c>
      <c r="D210" s="2" t="s">
        <v>359</v>
      </c>
      <c r="E210" s="2" t="s">
        <v>360</v>
      </c>
      <c r="F210" s="2" t="s">
        <v>9</v>
      </c>
      <c r="G210" s="2">
        <v>72</v>
      </c>
      <c r="H210" s="3">
        <v>8.48</v>
      </c>
      <c r="I210" s="4">
        <f t="shared" si="3"/>
        <v>610.56000000000006</v>
      </c>
    </row>
    <row r="211" spans="1:9" ht="120.95" customHeight="1" x14ac:dyDescent="0.25">
      <c r="A211" s="1"/>
      <c r="B211" s="2" t="s">
        <v>12</v>
      </c>
      <c r="C211" s="2" t="s">
        <v>13</v>
      </c>
      <c r="D211" s="2">
        <v>31106159</v>
      </c>
      <c r="E211" s="2" t="s">
        <v>361</v>
      </c>
      <c r="F211" s="2" t="s">
        <v>9</v>
      </c>
      <c r="G211" s="2">
        <v>24</v>
      </c>
      <c r="H211" s="3">
        <v>9.6</v>
      </c>
      <c r="I211" s="4">
        <f t="shared" si="3"/>
        <v>230.39999999999998</v>
      </c>
    </row>
    <row r="212" spans="1:9" ht="120.95" customHeight="1" x14ac:dyDescent="0.25">
      <c r="A212" s="1"/>
      <c r="B212" s="2" t="s">
        <v>12</v>
      </c>
      <c r="C212" s="2" t="s">
        <v>13</v>
      </c>
      <c r="D212" s="2">
        <v>31106157</v>
      </c>
      <c r="E212" s="2" t="s">
        <v>362</v>
      </c>
      <c r="F212" s="2" t="s">
        <v>9</v>
      </c>
      <c r="G212" s="2">
        <v>48</v>
      </c>
      <c r="H212" s="3">
        <v>9.6</v>
      </c>
      <c r="I212" s="4">
        <f t="shared" si="3"/>
        <v>460.79999999999995</v>
      </c>
    </row>
    <row r="213" spans="1:9" ht="120.95" customHeight="1" x14ac:dyDescent="0.25">
      <c r="A213" s="1"/>
      <c r="B213" s="2" t="s">
        <v>12</v>
      </c>
      <c r="C213" s="2" t="s">
        <v>13</v>
      </c>
      <c r="D213" s="2">
        <v>31106148</v>
      </c>
      <c r="E213" s="2" t="s">
        <v>363</v>
      </c>
      <c r="F213" s="2" t="s">
        <v>9</v>
      </c>
      <c r="G213" s="2">
        <v>36</v>
      </c>
      <c r="H213" s="3">
        <v>9.6</v>
      </c>
      <c r="I213" s="4">
        <f t="shared" si="3"/>
        <v>345.59999999999997</v>
      </c>
    </row>
    <row r="214" spans="1:9" ht="120.95" customHeight="1" x14ac:dyDescent="0.25">
      <c r="A214" s="1"/>
      <c r="B214" s="2" t="s">
        <v>12</v>
      </c>
      <c r="C214" s="2" t="s">
        <v>13</v>
      </c>
      <c r="D214" s="2">
        <v>31106141</v>
      </c>
      <c r="E214" s="2" t="s">
        <v>364</v>
      </c>
      <c r="F214" s="2" t="s">
        <v>9</v>
      </c>
      <c r="G214" s="2">
        <v>12</v>
      </c>
      <c r="H214" s="3">
        <v>9.6</v>
      </c>
      <c r="I214" s="4">
        <f t="shared" si="3"/>
        <v>115.19999999999999</v>
      </c>
    </row>
    <row r="215" spans="1:9" ht="120.95" customHeight="1" x14ac:dyDescent="0.25">
      <c r="A215" s="1"/>
      <c r="B215" s="2" t="s">
        <v>12</v>
      </c>
      <c r="C215" s="2" t="s">
        <v>13</v>
      </c>
      <c r="D215" s="2">
        <v>31106115</v>
      </c>
      <c r="E215" s="2" t="s">
        <v>365</v>
      </c>
      <c r="F215" s="2" t="s">
        <v>9</v>
      </c>
      <c r="G215" s="2">
        <v>12</v>
      </c>
      <c r="H215" s="3">
        <v>9.6</v>
      </c>
      <c r="I215" s="4">
        <f t="shared" si="3"/>
        <v>115.19999999999999</v>
      </c>
    </row>
    <row r="216" spans="1:9" ht="120.95" customHeight="1" x14ac:dyDescent="0.25">
      <c r="A216" s="1"/>
      <c r="B216" s="2" t="s">
        <v>12</v>
      </c>
      <c r="C216" s="2" t="s">
        <v>13</v>
      </c>
      <c r="D216" s="2">
        <v>31106147</v>
      </c>
      <c r="E216" s="2" t="s">
        <v>366</v>
      </c>
      <c r="F216" s="2" t="s">
        <v>9</v>
      </c>
      <c r="G216" s="2">
        <v>66</v>
      </c>
      <c r="H216" s="3">
        <v>9.6</v>
      </c>
      <c r="I216" s="4">
        <f t="shared" si="3"/>
        <v>633.6</v>
      </c>
    </row>
    <row r="217" spans="1:9" ht="120.95" customHeight="1" x14ac:dyDescent="0.25">
      <c r="A217" s="1"/>
      <c r="B217" s="2" t="s">
        <v>12</v>
      </c>
      <c r="C217" s="2" t="s">
        <v>13</v>
      </c>
      <c r="D217" s="2">
        <v>31106162</v>
      </c>
      <c r="E217" s="2" t="s">
        <v>367</v>
      </c>
      <c r="F217" s="2" t="s">
        <v>9</v>
      </c>
      <c r="G217" s="2">
        <v>36</v>
      </c>
      <c r="H217" s="3">
        <v>9.6</v>
      </c>
      <c r="I217" s="4">
        <f t="shared" si="3"/>
        <v>345.59999999999997</v>
      </c>
    </row>
    <row r="218" spans="1:9" ht="120.95" customHeight="1" x14ac:dyDescent="0.25">
      <c r="A218" s="1"/>
      <c r="B218" s="2" t="s">
        <v>12</v>
      </c>
      <c r="C218" s="2" t="s">
        <v>13</v>
      </c>
      <c r="D218" s="2">
        <v>31106158</v>
      </c>
      <c r="E218" s="2" t="s">
        <v>368</v>
      </c>
      <c r="F218" s="2" t="s">
        <v>9</v>
      </c>
      <c r="G218" s="2">
        <v>18</v>
      </c>
      <c r="H218" s="3">
        <v>9.6</v>
      </c>
      <c r="I218" s="4">
        <f t="shared" si="3"/>
        <v>172.79999999999998</v>
      </c>
    </row>
    <row r="219" spans="1:9" ht="120.95" customHeight="1" x14ac:dyDescent="0.25">
      <c r="A219" s="1"/>
      <c r="B219" s="2" t="s">
        <v>12</v>
      </c>
      <c r="C219" s="2" t="s">
        <v>13</v>
      </c>
      <c r="D219" s="2">
        <v>31106150</v>
      </c>
      <c r="E219" s="2" t="s">
        <v>369</v>
      </c>
      <c r="F219" s="2" t="s">
        <v>9</v>
      </c>
      <c r="G219" s="2">
        <v>6</v>
      </c>
      <c r="H219" s="3">
        <v>9.6</v>
      </c>
      <c r="I219" s="4">
        <f t="shared" si="3"/>
        <v>57.599999999999994</v>
      </c>
    </row>
    <row r="220" spans="1:9" ht="120.95" customHeight="1" x14ac:dyDescent="0.25">
      <c r="A220" s="1"/>
      <c r="B220" s="2" t="s">
        <v>12</v>
      </c>
      <c r="C220" s="2" t="s">
        <v>13</v>
      </c>
      <c r="D220" s="2">
        <v>31106240</v>
      </c>
      <c r="E220" s="2" t="s">
        <v>370</v>
      </c>
      <c r="F220" s="2" t="s">
        <v>9</v>
      </c>
      <c r="G220" s="2">
        <v>78</v>
      </c>
      <c r="H220" s="3">
        <v>17.13</v>
      </c>
      <c r="I220" s="4">
        <f t="shared" si="3"/>
        <v>1336.1399999999999</v>
      </c>
    </row>
    <row r="221" spans="1:9" ht="120.95" customHeight="1" x14ac:dyDescent="0.25">
      <c r="A221" s="1"/>
      <c r="B221" s="2" t="s">
        <v>12</v>
      </c>
      <c r="C221" s="2" t="s">
        <v>13</v>
      </c>
      <c r="D221" s="2">
        <v>31106253</v>
      </c>
      <c r="E221" s="2" t="s">
        <v>371</v>
      </c>
      <c r="F221" s="2" t="s">
        <v>9</v>
      </c>
      <c r="G221" s="2">
        <v>12</v>
      </c>
      <c r="H221" s="3">
        <v>17.13</v>
      </c>
      <c r="I221" s="4">
        <f t="shared" si="3"/>
        <v>205.56</v>
      </c>
    </row>
    <row r="222" spans="1:9" ht="120.95" customHeight="1" x14ac:dyDescent="0.25">
      <c r="A222" s="1"/>
      <c r="B222" s="2" t="s">
        <v>12</v>
      </c>
      <c r="C222" s="2" t="s">
        <v>13</v>
      </c>
      <c r="D222" s="2">
        <v>31106259</v>
      </c>
      <c r="E222" s="2" t="s">
        <v>372</v>
      </c>
      <c r="F222" s="2" t="s">
        <v>9</v>
      </c>
      <c r="G222" s="2">
        <v>96</v>
      </c>
      <c r="H222" s="3">
        <v>17.13</v>
      </c>
      <c r="I222" s="4">
        <f t="shared" si="3"/>
        <v>1644.48</v>
      </c>
    </row>
    <row r="223" spans="1:9" ht="120.95" customHeight="1" x14ac:dyDescent="0.25">
      <c r="A223" s="1"/>
      <c r="B223" s="2" t="s">
        <v>12</v>
      </c>
      <c r="C223" s="2" t="s">
        <v>13</v>
      </c>
      <c r="D223" s="2">
        <v>31106215</v>
      </c>
      <c r="E223" s="2" t="s">
        <v>373</v>
      </c>
      <c r="F223" s="2" t="s">
        <v>9</v>
      </c>
      <c r="G223" s="2">
        <v>6</v>
      </c>
      <c r="H223" s="3">
        <v>17.13</v>
      </c>
      <c r="I223" s="4">
        <f t="shared" si="3"/>
        <v>102.78</v>
      </c>
    </row>
    <row r="224" spans="1:9" ht="120.95" customHeight="1" x14ac:dyDescent="0.25">
      <c r="A224" s="1"/>
      <c r="B224" s="2" t="s">
        <v>12</v>
      </c>
      <c r="C224" s="2" t="s">
        <v>13</v>
      </c>
      <c r="D224" s="2">
        <v>31106247</v>
      </c>
      <c r="E224" s="2" t="s">
        <v>374</v>
      </c>
      <c r="F224" s="2" t="s">
        <v>9</v>
      </c>
      <c r="G224" s="2">
        <v>42</v>
      </c>
      <c r="H224" s="3">
        <v>17.13</v>
      </c>
      <c r="I224" s="4">
        <f t="shared" si="3"/>
        <v>719.45999999999992</v>
      </c>
    </row>
    <row r="225" spans="1:9" ht="120.95" customHeight="1" x14ac:dyDescent="0.25">
      <c r="A225" s="1"/>
      <c r="B225" s="2" t="s">
        <v>12</v>
      </c>
      <c r="C225" s="2" t="s">
        <v>13</v>
      </c>
      <c r="D225" s="2">
        <v>31106258</v>
      </c>
      <c r="E225" s="2" t="s">
        <v>375</v>
      </c>
      <c r="F225" s="2" t="s">
        <v>9</v>
      </c>
      <c r="G225" s="2">
        <v>30</v>
      </c>
      <c r="H225" s="3">
        <v>17.13</v>
      </c>
      <c r="I225" s="4">
        <f t="shared" si="3"/>
        <v>513.9</v>
      </c>
    </row>
    <row r="226" spans="1:9" ht="120.95" customHeight="1" x14ac:dyDescent="0.25">
      <c r="A226" s="1"/>
      <c r="B226" s="2" t="s">
        <v>12</v>
      </c>
      <c r="C226" s="2" t="s">
        <v>13</v>
      </c>
      <c r="D226" s="2">
        <v>31106250</v>
      </c>
      <c r="E226" s="2" t="s">
        <v>376</v>
      </c>
      <c r="F226" s="2" t="s">
        <v>9</v>
      </c>
      <c r="G226" s="2">
        <v>30</v>
      </c>
      <c r="H226" s="3">
        <v>17.13</v>
      </c>
      <c r="I226" s="4">
        <f t="shared" si="3"/>
        <v>513.9</v>
      </c>
    </row>
    <row r="227" spans="1:9" ht="120.95" customHeight="1" x14ac:dyDescent="0.25">
      <c r="A227" s="1"/>
      <c r="B227" s="2" t="s">
        <v>11</v>
      </c>
      <c r="C227" s="2" t="s">
        <v>13</v>
      </c>
      <c r="D227" s="2">
        <v>12706302</v>
      </c>
      <c r="E227" s="2" t="s">
        <v>377</v>
      </c>
      <c r="F227" s="2" t="s">
        <v>9</v>
      </c>
      <c r="G227" s="2">
        <v>44</v>
      </c>
      <c r="H227" s="3">
        <v>73.7</v>
      </c>
      <c r="I227" s="4">
        <f t="shared" si="3"/>
        <v>3242.8</v>
      </c>
    </row>
    <row r="228" spans="1:9" ht="120.95" customHeight="1" x14ac:dyDescent="0.25">
      <c r="A228" s="1"/>
      <c r="B228" s="2" t="s">
        <v>97</v>
      </c>
      <c r="C228" s="2" t="s">
        <v>13</v>
      </c>
      <c r="D228" s="2" t="s">
        <v>378</v>
      </c>
      <c r="E228" s="2" t="s">
        <v>379</v>
      </c>
      <c r="F228" s="2" t="s">
        <v>9</v>
      </c>
      <c r="G228" s="2">
        <v>10</v>
      </c>
      <c r="H228" s="3">
        <v>73.7</v>
      </c>
      <c r="I228" s="4">
        <f t="shared" si="3"/>
        <v>737</v>
      </c>
    </row>
    <row r="229" spans="1:9" ht="120.95" customHeight="1" x14ac:dyDescent="0.25">
      <c r="A229" s="1"/>
      <c r="B229" s="2" t="s">
        <v>68</v>
      </c>
      <c r="C229" s="2" t="s">
        <v>13</v>
      </c>
      <c r="D229" s="2" t="s">
        <v>380</v>
      </c>
      <c r="E229" s="2" t="s">
        <v>381</v>
      </c>
      <c r="F229" s="2" t="s">
        <v>9</v>
      </c>
      <c r="G229" s="2">
        <v>18</v>
      </c>
      <c r="H229" s="3">
        <v>23.03</v>
      </c>
      <c r="I229" s="4">
        <f t="shared" si="3"/>
        <v>414.54</v>
      </c>
    </row>
    <row r="230" spans="1:9" ht="120.95" customHeight="1" x14ac:dyDescent="0.25">
      <c r="A230" s="1"/>
      <c r="B230" s="2" t="s">
        <v>12</v>
      </c>
      <c r="C230" s="2" t="s">
        <v>13</v>
      </c>
      <c r="D230" s="2">
        <v>31130350</v>
      </c>
      <c r="E230" s="2" t="s">
        <v>382</v>
      </c>
      <c r="F230" s="2" t="s">
        <v>9</v>
      </c>
      <c r="G230" s="2">
        <v>6</v>
      </c>
      <c r="H230" s="3">
        <v>73.8</v>
      </c>
      <c r="I230" s="4">
        <f t="shared" si="3"/>
        <v>442.79999999999995</v>
      </c>
    </row>
    <row r="231" spans="1:9" ht="120.95" customHeight="1" x14ac:dyDescent="0.25">
      <c r="A231" s="1"/>
      <c r="B231" s="2" t="s">
        <v>12</v>
      </c>
      <c r="C231" s="2" t="s">
        <v>13</v>
      </c>
      <c r="D231" s="2">
        <v>31130326</v>
      </c>
      <c r="E231" s="2" t="s">
        <v>383</v>
      </c>
      <c r="F231" s="2" t="s">
        <v>9</v>
      </c>
      <c r="G231" s="2">
        <v>6</v>
      </c>
      <c r="H231" s="3">
        <v>73.8</v>
      </c>
      <c r="I231" s="4">
        <f t="shared" si="3"/>
        <v>442.79999999999995</v>
      </c>
    </row>
    <row r="232" spans="1:9" ht="120.95" customHeight="1" x14ac:dyDescent="0.25">
      <c r="A232" s="1"/>
      <c r="B232" s="2" t="s">
        <v>12</v>
      </c>
      <c r="C232" s="2" t="s">
        <v>13</v>
      </c>
      <c r="D232" s="2">
        <v>31130342</v>
      </c>
      <c r="E232" s="2" t="s">
        <v>384</v>
      </c>
      <c r="F232" s="2" t="s">
        <v>9</v>
      </c>
      <c r="G232" s="2">
        <v>10</v>
      </c>
      <c r="H232" s="3">
        <v>73.8</v>
      </c>
      <c r="I232" s="4">
        <f t="shared" si="3"/>
        <v>738</v>
      </c>
    </row>
    <row r="233" spans="1:9" ht="120.95" customHeight="1" x14ac:dyDescent="0.25">
      <c r="A233" s="1"/>
      <c r="B233" s="2" t="s">
        <v>12</v>
      </c>
      <c r="C233" s="2" t="s">
        <v>13</v>
      </c>
      <c r="D233" s="2">
        <v>31130314</v>
      </c>
      <c r="E233" s="2" t="s">
        <v>385</v>
      </c>
      <c r="F233" s="2" t="s">
        <v>9</v>
      </c>
      <c r="G233" s="2">
        <v>8</v>
      </c>
      <c r="H233" s="3">
        <v>73.8</v>
      </c>
      <c r="I233" s="4">
        <f t="shared" si="3"/>
        <v>590.4</v>
      </c>
    </row>
    <row r="234" spans="1:9" ht="120.95" customHeight="1" x14ac:dyDescent="0.25">
      <c r="A234" s="1"/>
      <c r="B234" s="2" t="s">
        <v>12</v>
      </c>
      <c r="C234" s="2" t="s">
        <v>13</v>
      </c>
      <c r="D234" s="2">
        <v>31130302</v>
      </c>
      <c r="E234" s="2" t="s">
        <v>386</v>
      </c>
      <c r="F234" s="2" t="s">
        <v>9</v>
      </c>
      <c r="G234" s="2">
        <v>18</v>
      </c>
      <c r="H234" s="3">
        <v>73.8</v>
      </c>
      <c r="I234" s="4">
        <f t="shared" si="3"/>
        <v>1328.3999999999999</v>
      </c>
    </row>
    <row r="235" spans="1:9" ht="120.95" customHeight="1" x14ac:dyDescent="0.25">
      <c r="A235" s="1"/>
      <c r="B235" s="2" t="s">
        <v>12</v>
      </c>
      <c r="C235" s="2" t="s">
        <v>13</v>
      </c>
      <c r="D235" s="2">
        <v>31130345</v>
      </c>
      <c r="E235" s="2" t="s">
        <v>387</v>
      </c>
      <c r="F235" s="2" t="s">
        <v>9</v>
      </c>
      <c r="G235" s="2">
        <v>8</v>
      </c>
      <c r="H235" s="3">
        <v>73.8</v>
      </c>
      <c r="I235" s="4">
        <f t="shared" si="3"/>
        <v>590.4</v>
      </c>
    </row>
    <row r="236" spans="1:9" ht="120.95" customHeight="1" x14ac:dyDescent="0.25">
      <c r="A236" s="1"/>
      <c r="B236" s="2" t="s">
        <v>12</v>
      </c>
      <c r="C236" s="2" t="s">
        <v>13</v>
      </c>
      <c r="D236" s="2">
        <v>31130362</v>
      </c>
      <c r="E236" s="2" t="s">
        <v>388</v>
      </c>
      <c r="F236" s="2" t="s">
        <v>9</v>
      </c>
      <c r="G236" s="2">
        <v>4</v>
      </c>
      <c r="H236" s="3">
        <v>73.8</v>
      </c>
      <c r="I236" s="4">
        <f t="shared" si="3"/>
        <v>295.2</v>
      </c>
    </row>
    <row r="237" spans="1:9" ht="120.95" customHeight="1" x14ac:dyDescent="0.25">
      <c r="A237" s="1"/>
      <c r="B237" s="2" t="s">
        <v>12</v>
      </c>
      <c r="C237" s="2" t="s">
        <v>13</v>
      </c>
      <c r="D237" s="2">
        <v>31130303</v>
      </c>
      <c r="E237" s="2" t="s">
        <v>389</v>
      </c>
      <c r="F237" s="2" t="s">
        <v>9</v>
      </c>
      <c r="G237" s="2">
        <v>6</v>
      </c>
      <c r="H237" s="3">
        <v>73.8</v>
      </c>
      <c r="I237" s="4">
        <f t="shared" si="3"/>
        <v>442.79999999999995</v>
      </c>
    </row>
    <row r="238" spans="1:9" ht="120.95" customHeight="1" x14ac:dyDescent="0.25">
      <c r="A238" s="1"/>
      <c r="B238" s="2" t="s">
        <v>12</v>
      </c>
      <c r="C238" s="2" t="s">
        <v>13</v>
      </c>
      <c r="D238" s="2">
        <v>31130331</v>
      </c>
      <c r="E238" s="2" t="s">
        <v>390</v>
      </c>
      <c r="F238" s="2" t="s">
        <v>9</v>
      </c>
      <c r="G238" s="2">
        <v>20</v>
      </c>
      <c r="H238" s="3">
        <v>73.8</v>
      </c>
      <c r="I238" s="4">
        <f t="shared" si="3"/>
        <v>1476</v>
      </c>
    </row>
    <row r="239" spans="1:9" ht="120.95" customHeight="1" x14ac:dyDescent="0.25">
      <c r="A239" s="1"/>
      <c r="B239" s="2" t="s">
        <v>12</v>
      </c>
      <c r="C239" s="2" t="s">
        <v>13</v>
      </c>
      <c r="D239" s="2">
        <v>31130361</v>
      </c>
      <c r="E239" s="2" t="s">
        <v>391</v>
      </c>
      <c r="F239" s="2" t="s">
        <v>9</v>
      </c>
      <c r="G239" s="2">
        <v>8</v>
      </c>
      <c r="H239" s="3">
        <v>73.8</v>
      </c>
      <c r="I239" s="4">
        <f t="shared" si="3"/>
        <v>590.4</v>
      </c>
    </row>
    <row r="240" spans="1:9" ht="120.95" customHeight="1" x14ac:dyDescent="0.25">
      <c r="A240" s="1"/>
      <c r="B240" s="2" t="s">
        <v>12</v>
      </c>
      <c r="C240" s="2" t="s">
        <v>13</v>
      </c>
      <c r="D240" s="2">
        <v>31130336</v>
      </c>
      <c r="E240" s="2" t="s">
        <v>392</v>
      </c>
      <c r="F240" s="2" t="s">
        <v>9</v>
      </c>
      <c r="G240" s="2">
        <v>14</v>
      </c>
      <c r="H240" s="3">
        <v>73.8</v>
      </c>
      <c r="I240" s="4">
        <f t="shared" si="3"/>
        <v>1033.2</v>
      </c>
    </row>
    <row r="241" spans="1:9" ht="120.95" customHeight="1" x14ac:dyDescent="0.25">
      <c r="A241" s="1"/>
      <c r="B241" s="2" t="s">
        <v>12</v>
      </c>
      <c r="C241" s="2" t="s">
        <v>13</v>
      </c>
      <c r="D241" s="2">
        <v>31130358</v>
      </c>
      <c r="E241" s="2" t="s">
        <v>393</v>
      </c>
      <c r="F241" s="2" t="s">
        <v>9</v>
      </c>
      <c r="G241" s="2">
        <v>6</v>
      </c>
      <c r="H241" s="3">
        <v>73.8</v>
      </c>
      <c r="I241" s="4">
        <f t="shared" si="3"/>
        <v>442.79999999999995</v>
      </c>
    </row>
    <row r="242" spans="1:9" ht="120.95" customHeight="1" x14ac:dyDescent="0.25">
      <c r="A242" s="1"/>
      <c r="B242" s="2" t="s">
        <v>12</v>
      </c>
      <c r="C242" s="2" t="s">
        <v>13</v>
      </c>
      <c r="D242" s="2">
        <v>31130329</v>
      </c>
      <c r="E242" s="2" t="s">
        <v>394</v>
      </c>
      <c r="F242" s="2" t="s">
        <v>9</v>
      </c>
      <c r="G242" s="2">
        <v>4</v>
      </c>
      <c r="H242" s="3">
        <v>73.8</v>
      </c>
      <c r="I242" s="4">
        <f t="shared" si="3"/>
        <v>295.2</v>
      </c>
    </row>
    <row r="243" spans="1:9" ht="120.95" customHeight="1" x14ac:dyDescent="0.25">
      <c r="A243" s="1"/>
      <c r="B243" s="2" t="s">
        <v>12</v>
      </c>
      <c r="C243" s="2" t="s">
        <v>13</v>
      </c>
      <c r="D243" s="2">
        <v>31130347</v>
      </c>
      <c r="E243" s="2" t="s">
        <v>395</v>
      </c>
      <c r="F243" s="2" t="s">
        <v>9</v>
      </c>
      <c r="G243" s="2">
        <v>18</v>
      </c>
      <c r="H243" s="3">
        <v>73.8</v>
      </c>
      <c r="I243" s="4">
        <f t="shared" si="3"/>
        <v>1328.3999999999999</v>
      </c>
    </row>
    <row r="244" spans="1:9" ht="120.95" customHeight="1" x14ac:dyDescent="0.25">
      <c r="A244" s="1"/>
      <c r="B244" s="2" t="s">
        <v>10</v>
      </c>
      <c r="C244" s="2" t="s">
        <v>13</v>
      </c>
      <c r="D244" s="2" t="s">
        <v>396</v>
      </c>
      <c r="E244" s="2" t="s">
        <v>397</v>
      </c>
      <c r="F244" s="2" t="s">
        <v>9</v>
      </c>
      <c r="G244" s="2">
        <v>4</v>
      </c>
      <c r="H244" s="3">
        <v>78.28</v>
      </c>
      <c r="I244" s="4">
        <f t="shared" si="3"/>
        <v>313.12</v>
      </c>
    </row>
    <row r="245" spans="1:9" ht="120.95" customHeight="1" x14ac:dyDescent="0.25">
      <c r="A245" s="1"/>
      <c r="B245" s="2" t="s">
        <v>10</v>
      </c>
      <c r="C245" s="2" t="s">
        <v>13</v>
      </c>
      <c r="D245" s="2" t="s">
        <v>398</v>
      </c>
      <c r="E245" s="2" t="s">
        <v>399</v>
      </c>
      <c r="F245" s="2" t="s">
        <v>9</v>
      </c>
      <c r="G245" s="2">
        <v>4</v>
      </c>
      <c r="H245" s="3">
        <v>78.28</v>
      </c>
      <c r="I245" s="4">
        <f t="shared" si="3"/>
        <v>313.12</v>
      </c>
    </row>
    <row r="246" spans="1:9" ht="120.95" customHeight="1" x14ac:dyDescent="0.25">
      <c r="A246" s="1"/>
      <c r="B246" s="2" t="s">
        <v>12</v>
      </c>
      <c r="C246" s="2" t="s">
        <v>13</v>
      </c>
      <c r="D246" s="2">
        <v>31130150</v>
      </c>
      <c r="E246" s="2" t="s">
        <v>400</v>
      </c>
      <c r="F246" s="2" t="s">
        <v>9</v>
      </c>
      <c r="G246" s="2">
        <v>18</v>
      </c>
      <c r="H246" s="3">
        <v>12.9</v>
      </c>
      <c r="I246" s="4">
        <f t="shared" si="3"/>
        <v>232.20000000000002</v>
      </c>
    </row>
    <row r="247" spans="1:9" ht="120.95" customHeight="1" x14ac:dyDescent="0.25">
      <c r="A247" s="1"/>
      <c r="B247" s="2" t="s">
        <v>12</v>
      </c>
      <c r="C247" s="2" t="s">
        <v>13</v>
      </c>
      <c r="D247" s="2">
        <v>31130128</v>
      </c>
      <c r="E247" s="2" t="s">
        <v>401</v>
      </c>
      <c r="F247" s="2" t="s">
        <v>9</v>
      </c>
      <c r="G247" s="2">
        <v>60</v>
      </c>
      <c r="H247" s="3">
        <v>12.9</v>
      </c>
      <c r="I247" s="4">
        <f t="shared" si="3"/>
        <v>774</v>
      </c>
    </row>
    <row r="248" spans="1:9" ht="120.95" customHeight="1" x14ac:dyDescent="0.25">
      <c r="A248" s="1"/>
      <c r="B248" s="2" t="s">
        <v>12</v>
      </c>
      <c r="C248" s="2" t="s">
        <v>13</v>
      </c>
      <c r="D248" s="2">
        <v>31130126</v>
      </c>
      <c r="E248" s="2" t="s">
        <v>402</v>
      </c>
      <c r="F248" s="2" t="s">
        <v>9</v>
      </c>
      <c r="G248" s="2">
        <v>120</v>
      </c>
      <c r="H248" s="3">
        <v>12.9</v>
      </c>
      <c r="I248" s="4">
        <f t="shared" si="3"/>
        <v>1548</v>
      </c>
    </row>
    <row r="249" spans="1:9" ht="120.95" customHeight="1" x14ac:dyDescent="0.25">
      <c r="A249" s="1"/>
      <c r="B249" s="2" t="s">
        <v>12</v>
      </c>
      <c r="C249" s="2" t="s">
        <v>13</v>
      </c>
      <c r="D249" s="2">
        <v>31130142</v>
      </c>
      <c r="E249" s="2" t="s">
        <v>403</v>
      </c>
      <c r="F249" s="2" t="s">
        <v>9</v>
      </c>
      <c r="G249" s="2">
        <v>48</v>
      </c>
      <c r="H249" s="3">
        <v>12.9</v>
      </c>
      <c r="I249" s="4">
        <f t="shared" si="3"/>
        <v>619.20000000000005</v>
      </c>
    </row>
    <row r="250" spans="1:9" ht="120.95" customHeight="1" x14ac:dyDescent="0.25">
      <c r="A250" s="1"/>
      <c r="B250" s="2" t="s">
        <v>12</v>
      </c>
      <c r="C250" s="2" t="s">
        <v>13</v>
      </c>
      <c r="D250" s="2">
        <v>31130114</v>
      </c>
      <c r="E250" s="2" t="s">
        <v>404</v>
      </c>
      <c r="F250" s="2" t="s">
        <v>9</v>
      </c>
      <c r="G250" s="2">
        <v>60</v>
      </c>
      <c r="H250" s="3">
        <v>12.9</v>
      </c>
      <c r="I250" s="4">
        <f t="shared" si="3"/>
        <v>774</v>
      </c>
    </row>
    <row r="251" spans="1:9" ht="120.95" customHeight="1" x14ac:dyDescent="0.25">
      <c r="A251" s="1"/>
      <c r="B251" s="2" t="s">
        <v>12</v>
      </c>
      <c r="C251" s="2" t="s">
        <v>13</v>
      </c>
      <c r="D251" s="2">
        <v>31130102</v>
      </c>
      <c r="E251" s="2" t="s">
        <v>405</v>
      </c>
      <c r="F251" s="2" t="s">
        <v>9</v>
      </c>
      <c r="G251" s="2">
        <v>30</v>
      </c>
      <c r="H251" s="3">
        <v>12.9</v>
      </c>
      <c r="I251" s="4">
        <f t="shared" si="3"/>
        <v>387</v>
      </c>
    </row>
    <row r="252" spans="1:9" ht="120.95" customHeight="1" x14ac:dyDescent="0.25">
      <c r="A252" s="1"/>
      <c r="B252" s="2" t="s">
        <v>10</v>
      </c>
      <c r="C252" s="2" t="s">
        <v>13</v>
      </c>
      <c r="D252" s="2" t="s">
        <v>406</v>
      </c>
      <c r="E252" s="2" t="s">
        <v>407</v>
      </c>
      <c r="F252" s="2" t="s">
        <v>9</v>
      </c>
      <c r="G252" s="2">
        <v>48</v>
      </c>
      <c r="H252" s="3">
        <v>11.39</v>
      </c>
      <c r="I252" s="4">
        <f t="shared" si="3"/>
        <v>546.72</v>
      </c>
    </row>
    <row r="253" spans="1:9" ht="120.95" customHeight="1" x14ac:dyDescent="0.25">
      <c r="A253" s="1"/>
      <c r="B253" s="2" t="s">
        <v>10</v>
      </c>
      <c r="C253" s="2" t="s">
        <v>13</v>
      </c>
      <c r="D253" s="2" t="s">
        <v>408</v>
      </c>
      <c r="E253" s="2" t="s">
        <v>409</v>
      </c>
      <c r="F253" s="2" t="s">
        <v>9</v>
      </c>
      <c r="G253" s="2">
        <v>60</v>
      </c>
      <c r="H253" s="3">
        <v>11.39</v>
      </c>
      <c r="I253" s="4">
        <f t="shared" si="3"/>
        <v>683.40000000000009</v>
      </c>
    </row>
    <row r="254" spans="1:9" ht="120.95" customHeight="1" x14ac:dyDescent="0.25">
      <c r="A254" s="1"/>
      <c r="B254" s="2" t="s">
        <v>10</v>
      </c>
      <c r="C254" s="2" t="s">
        <v>13</v>
      </c>
      <c r="D254" s="2" t="s">
        <v>410</v>
      </c>
      <c r="E254" s="2" t="s">
        <v>411</v>
      </c>
      <c r="F254" s="2" t="s">
        <v>9</v>
      </c>
      <c r="G254" s="2">
        <v>42</v>
      </c>
      <c r="H254" s="3">
        <v>11.39</v>
      </c>
      <c r="I254" s="4">
        <f t="shared" si="3"/>
        <v>478.38</v>
      </c>
    </row>
    <row r="255" spans="1:9" ht="120.95" customHeight="1" x14ac:dyDescent="0.25">
      <c r="A255" s="1"/>
      <c r="B255" s="2" t="s">
        <v>12</v>
      </c>
      <c r="C255" s="2" t="s">
        <v>13</v>
      </c>
      <c r="D255" s="2">
        <v>31130195</v>
      </c>
      <c r="E255" s="2" t="s">
        <v>412</v>
      </c>
      <c r="F255" s="2" t="s">
        <v>9</v>
      </c>
      <c r="G255" s="2">
        <v>6</v>
      </c>
      <c r="H255" s="3">
        <v>12.9</v>
      </c>
      <c r="I255" s="4">
        <f t="shared" si="3"/>
        <v>77.400000000000006</v>
      </c>
    </row>
    <row r="256" spans="1:9" ht="120.95" customHeight="1" x14ac:dyDescent="0.25">
      <c r="A256" s="1"/>
      <c r="B256" s="2" t="s">
        <v>12</v>
      </c>
      <c r="C256" s="2" t="s">
        <v>13</v>
      </c>
      <c r="D256" s="2">
        <v>31130143</v>
      </c>
      <c r="E256" s="2" t="s">
        <v>413</v>
      </c>
      <c r="F256" s="2" t="s">
        <v>9</v>
      </c>
      <c r="G256" s="2">
        <v>24</v>
      </c>
      <c r="H256" s="3">
        <v>12.9</v>
      </c>
      <c r="I256" s="4">
        <f t="shared" si="3"/>
        <v>309.60000000000002</v>
      </c>
    </row>
    <row r="257" spans="1:9" ht="120.95" customHeight="1" x14ac:dyDescent="0.25">
      <c r="A257" s="1"/>
      <c r="B257" s="2" t="s">
        <v>12</v>
      </c>
      <c r="C257" s="2" t="s">
        <v>13</v>
      </c>
      <c r="D257" s="2">
        <v>31130145</v>
      </c>
      <c r="E257" s="2" t="s">
        <v>414</v>
      </c>
      <c r="F257" s="2" t="s">
        <v>9</v>
      </c>
      <c r="G257" s="2">
        <v>42</v>
      </c>
      <c r="H257" s="3">
        <v>12.9</v>
      </c>
      <c r="I257" s="4">
        <f t="shared" si="3"/>
        <v>541.80000000000007</v>
      </c>
    </row>
    <row r="258" spans="1:9" ht="120.95" customHeight="1" x14ac:dyDescent="0.25">
      <c r="A258" s="1"/>
      <c r="B258" s="2" t="s">
        <v>12</v>
      </c>
      <c r="C258" s="2" t="s">
        <v>13</v>
      </c>
      <c r="D258" s="2">
        <v>31130131</v>
      </c>
      <c r="E258" s="2" t="s">
        <v>415</v>
      </c>
      <c r="F258" s="2" t="s">
        <v>9</v>
      </c>
      <c r="G258" s="2">
        <v>30</v>
      </c>
      <c r="H258" s="3">
        <v>12.9</v>
      </c>
      <c r="I258" s="4">
        <f t="shared" si="3"/>
        <v>387</v>
      </c>
    </row>
    <row r="259" spans="1:9" ht="120.95" customHeight="1" x14ac:dyDescent="0.25">
      <c r="A259" s="1"/>
      <c r="B259" s="2" t="s">
        <v>12</v>
      </c>
      <c r="C259" s="2" t="s">
        <v>13</v>
      </c>
      <c r="D259" s="2">
        <v>31130161</v>
      </c>
      <c r="E259" s="2" t="s">
        <v>416</v>
      </c>
      <c r="F259" s="2" t="s">
        <v>9</v>
      </c>
      <c r="G259" s="2">
        <v>60</v>
      </c>
      <c r="H259" s="3">
        <v>12.9</v>
      </c>
      <c r="I259" s="4">
        <f t="shared" ref="I259:I322" si="4">+H259*G259</f>
        <v>774</v>
      </c>
    </row>
    <row r="260" spans="1:9" ht="120.95" customHeight="1" x14ac:dyDescent="0.25">
      <c r="A260" s="1"/>
      <c r="B260" s="2" t="s">
        <v>12</v>
      </c>
      <c r="C260" s="2" t="s">
        <v>13</v>
      </c>
      <c r="D260" s="2">
        <v>31130160</v>
      </c>
      <c r="E260" s="2" t="s">
        <v>417</v>
      </c>
      <c r="F260" s="2" t="s">
        <v>9</v>
      </c>
      <c r="G260" s="2">
        <v>48</v>
      </c>
      <c r="H260" s="3">
        <v>12.9</v>
      </c>
      <c r="I260" s="4">
        <f t="shared" si="4"/>
        <v>619.20000000000005</v>
      </c>
    </row>
    <row r="261" spans="1:9" ht="120.95" customHeight="1" x14ac:dyDescent="0.25">
      <c r="A261" s="1"/>
      <c r="B261" s="2" t="s">
        <v>12</v>
      </c>
      <c r="C261" s="2" t="s">
        <v>13</v>
      </c>
      <c r="D261" s="2">
        <v>31130136</v>
      </c>
      <c r="E261" s="2" t="s">
        <v>418</v>
      </c>
      <c r="F261" s="2" t="s">
        <v>9</v>
      </c>
      <c r="G261" s="2">
        <v>60</v>
      </c>
      <c r="H261" s="3">
        <v>12.9</v>
      </c>
      <c r="I261" s="4">
        <f t="shared" si="4"/>
        <v>774</v>
      </c>
    </row>
    <row r="262" spans="1:9" ht="120.95" customHeight="1" x14ac:dyDescent="0.25">
      <c r="A262" s="1"/>
      <c r="B262" s="2" t="s">
        <v>12</v>
      </c>
      <c r="C262" s="2" t="s">
        <v>13</v>
      </c>
      <c r="D262" s="2">
        <v>31130138</v>
      </c>
      <c r="E262" s="2" t="s">
        <v>419</v>
      </c>
      <c r="F262" s="2" t="s">
        <v>9</v>
      </c>
      <c r="G262" s="2">
        <v>30</v>
      </c>
      <c r="H262" s="3">
        <v>12.9</v>
      </c>
      <c r="I262" s="4">
        <f t="shared" si="4"/>
        <v>387</v>
      </c>
    </row>
    <row r="263" spans="1:9" ht="120.95" customHeight="1" x14ac:dyDescent="0.25">
      <c r="A263" s="1"/>
      <c r="B263" s="2" t="s">
        <v>12</v>
      </c>
      <c r="C263" s="2" t="s">
        <v>13</v>
      </c>
      <c r="D263" s="2">
        <v>31130158</v>
      </c>
      <c r="E263" s="2" t="s">
        <v>420</v>
      </c>
      <c r="F263" s="2" t="s">
        <v>9</v>
      </c>
      <c r="G263" s="2">
        <v>30</v>
      </c>
      <c r="H263" s="3">
        <v>12.9</v>
      </c>
      <c r="I263" s="4">
        <f t="shared" si="4"/>
        <v>387</v>
      </c>
    </row>
    <row r="264" spans="1:9" ht="120.95" customHeight="1" x14ac:dyDescent="0.25">
      <c r="A264" s="1"/>
      <c r="B264" s="2" t="s">
        <v>12</v>
      </c>
      <c r="C264" s="2" t="s">
        <v>13</v>
      </c>
      <c r="D264" s="2">
        <v>31130129</v>
      </c>
      <c r="E264" s="2" t="s">
        <v>421</v>
      </c>
      <c r="F264" s="2" t="s">
        <v>9</v>
      </c>
      <c r="G264" s="2">
        <v>78</v>
      </c>
      <c r="H264" s="3">
        <v>12.9</v>
      </c>
      <c r="I264" s="4">
        <f t="shared" si="4"/>
        <v>1006.2</v>
      </c>
    </row>
    <row r="265" spans="1:9" ht="120.95" customHeight="1" x14ac:dyDescent="0.25">
      <c r="A265" s="1"/>
      <c r="B265" s="2" t="s">
        <v>12</v>
      </c>
      <c r="C265" s="2" t="s">
        <v>13</v>
      </c>
      <c r="D265" s="2">
        <v>31130147</v>
      </c>
      <c r="E265" s="2" t="s">
        <v>422</v>
      </c>
      <c r="F265" s="2" t="s">
        <v>9</v>
      </c>
      <c r="G265" s="2">
        <v>90</v>
      </c>
      <c r="H265" s="3">
        <v>12.9</v>
      </c>
      <c r="I265" s="4">
        <f t="shared" si="4"/>
        <v>1161</v>
      </c>
    </row>
    <row r="266" spans="1:9" ht="120.95" customHeight="1" x14ac:dyDescent="0.25">
      <c r="A266" s="1"/>
      <c r="B266" s="2" t="s">
        <v>12</v>
      </c>
      <c r="C266" s="2" t="s">
        <v>13</v>
      </c>
      <c r="D266" s="2">
        <v>31130250</v>
      </c>
      <c r="E266" s="2" t="s">
        <v>423</v>
      </c>
      <c r="F266" s="2" t="s">
        <v>9</v>
      </c>
      <c r="G266" s="2">
        <v>12</v>
      </c>
      <c r="H266" s="3">
        <v>23.06</v>
      </c>
      <c r="I266" s="4">
        <f t="shared" si="4"/>
        <v>276.71999999999997</v>
      </c>
    </row>
    <row r="267" spans="1:9" ht="120.95" customHeight="1" x14ac:dyDescent="0.25">
      <c r="A267" s="1"/>
      <c r="B267" s="2" t="s">
        <v>12</v>
      </c>
      <c r="C267" s="2" t="s">
        <v>13</v>
      </c>
      <c r="D267" s="2">
        <v>31130228</v>
      </c>
      <c r="E267" s="2" t="s">
        <v>424</v>
      </c>
      <c r="F267" s="2" t="s">
        <v>9</v>
      </c>
      <c r="G267" s="2">
        <v>108</v>
      </c>
      <c r="H267" s="3">
        <v>23.06</v>
      </c>
      <c r="I267" s="4">
        <f t="shared" si="4"/>
        <v>2490.48</v>
      </c>
    </row>
    <row r="268" spans="1:9" ht="120.95" customHeight="1" x14ac:dyDescent="0.25">
      <c r="A268" s="1"/>
      <c r="B268" s="2" t="s">
        <v>12</v>
      </c>
      <c r="C268" s="2" t="s">
        <v>13</v>
      </c>
      <c r="D268" s="2">
        <v>31130226</v>
      </c>
      <c r="E268" s="2" t="s">
        <v>425</v>
      </c>
      <c r="F268" s="2" t="s">
        <v>9</v>
      </c>
      <c r="G268" s="2">
        <v>60</v>
      </c>
      <c r="H268" s="3">
        <v>23.06</v>
      </c>
      <c r="I268" s="4">
        <f t="shared" si="4"/>
        <v>1383.6</v>
      </c>
    </row>
    <row r="269" spans="1:9" ht="120.95" customHeight="1" x14ac:dyDescent="0.25">
      <c r="A269" s="1"/>
      <c r="B269" s="2" t="s">
        <v>12</v>
      </c>
      <c r="C269" s="2" t="s">
        <v>13</v>
      </c>
      <c r="D269" s="2">
        <v>31130242</v>
      </c>
      <c r="E269" s="2" t="s">
        <v>426</v>
      </c>
      <c r="F269" s="2" t="s">
        <v>9</v>
      </c>
      <c r="G269" s="2">
        <v>24</v>
      </c>
      <c r="H269" s="3">
        <v>23.06</v>
      </c>
      <c r="I269" s="4">
        <f t="shared" si="4"/>
        <v>553.43999999999994</v>
      </c>
    </row>
    <row r="270" spans="1:9" ht="120.95" customHeight="1" x14ac:dyDescent="0.25">
      <c r="A270" s="1"/>
      <c r="B270" s="2" t="s">
        <v>12</v>
      </c>
      <c r="C270" s="2" t="s">
        <v>13</v>
      </c>
      <c r="D270" s="2">
        <v>31130214</v>
      </c>
      <c r="E270" s="2" t="s">
        <v>427</v>
      </c>
      <c r="F270" s="2" t="s">
        <v>9</v>
      </c>
      <c r="G270" s="2">
        <v>6</v>
      </c>
      <c r="H270" s="3">
        <v>23.06</v>
      </c>
      <c r="I270" s="4">
        <f t="shared" si="4"/>
        <v>138.35999999999999</v>
      </c>
    </row>
    <row r="271" spans="1:9" ht="120.95" customHeight="1" x14ac:dyDescent="0.25">
      <c r="A271" s="1"/>
      <c r="B271" s="2" t="s">
        <v>10</v>
      </c>
      <c r="C271" s="2" t="s">
        <v>13</v>
      </c>
      <c r="D271" s="2" t="s">
        <v>428</v>
      </c>
      <c r="E271" s="2" t="s">
        <v>429</v>
      </c>
      <c r="F271" s="2" t="s">
        <v>9</v>
      </c>
      <c r="G271" s="2">
        <v>54</v>
      </c>
      <c r="H271" s="3">
        <v>20.39</v>
      </c>
      <c r="I271" s="4">
        <f t="shared" si="4"/>
        <v>1101.06</v>
      </c>
    </row>
    <row r="272" spans="1:9" ht="120.95" customHeight="1" x14ac:dyDescent="0.25">
      <c r="A272" s="1"/>
      <c r="B272" s="2" t="s">
        <v>12</v>
      </c>
      <c r="C272" s="2" t="s">
        <v>13</v>
      </c>
      <c r="D272" s="2">
        <v>31130243</v>
      </c>
      <c r="E272" s="2" t="s">
        <v>430</v>
      </c>
      <c r="F272" s="2" t="s">
        <v>9</v>
      </c>
      <c r="G272" s="2">
        <v>18</v>
      </c>
      <c r="H272" s="3">
        <v>23.06</v>
      </c>
      <c r="I272" s="4">
        <f t="shared" si="4"/>
        <v>415.08</v>
      </c>
    </row>
    <row r="273" spans="1:9" ht="120.95" customHeight="1" x14ac:dyDescent="0.25">
      <c r="A273" s="1"/>
      <c r="B273" s="2" t="s">
        <v>12</v>
      </c>
      <c r="C273" s="2" t="s">
        <v>13</v>
      </c>
      <c r="D273" s="2">
        <v>31130245</v>
      </c>
      <c r="E273" s="2" t="s">
        <v>431</v>
      </c>
      <c r="F273" s="2" t="s">
        <v>9</v>
      </c>
      <c r="G273" s="2">
        <v>30</v>
      </c>
      <c r="H273" s="3">
        <v>23.06</v>
      </c>
      <c r="I273" s="4">
        <f t="shared" si="4"/>
        <v>691.8</v>
      </c>
    </row>
    <row r="274" spans="1:9" ht="120.95" customHeight="1" x14ac:dyDescent="0.25">
      <c r="A274" s="1"/>
      <c r="B274" s="2" t="s">
        <v>12</v>
      </c>
      <c r="C274" s="2" t="s">
        <v>13</v>
      </c>
      <c r="D274" s="2">
        <v>31130262</v>
      </c>
      <c r="E274" s="2" t="s">
        <v>432</v>
      </c>
      <c r="F274" s="2" t="s">
        <v>9</v>
      </c>
      <c r="G274" s="2">
        <v>24</v>
      </c>
      <c r="H274" s="3">
        <v>23.06</v>
      </c>
      <c r="I274" s="4">
        <f t="shared" si="4"/>
        <v>553.43999999999994</v>
      </c>
    </row>
    <row r="275" spans="1:9" ht="120.95" customHeight="1" x14ac:dyDescent="0.25">
      <c r="A275" s="1"/>
      <c r="B275" s="2" t="s">
        <v>12</v>
      </c>
      <c r="C275" s="2" t="s">
        <v>13</v>
      </c>
      <c r="D275" s="2">
        <v>31130231</v>
      </c>
      <c r="E275" s="2" t="s">
        <v>433</v>
      </c>
      <c r="F275" s="2" t="s">
        <v>9</v>
      </c>
      <c r="G275" s="2">
        <v>252</v>
      </c>
      <c r="H275" s="3">
        <v>23.06</v>
      </c>
      <c r="I275" s="4">
        <f t="shared" si="4"/>
        <v>5811.12</v>
      </c>
    </row>
    <row r="276" spans="1:9" ht="120.95" customHeight="1" x14ac:dyDescent="0.25">
      <c r="A276" s="1"/>
      <c r="B276" s="2" t="s">
        <v>12</v>
      </c>
      <c r="C276" s="2" t="s">
        <v>13</v>
      </c>
      <c r="D276" s="2">
        <v>31130261</v>
      </c>
      <c r="E276" s="2" t="s">
        <v>434</v>
      </c>
      <c r="F276" s="2" t="s">
        <v>9</v>
      </c>
      <c r="G276" s="2">
        <v>36</v>
      </c>
      <c r="H276" s="3">
        <v>23.06</v>
      </c>
      <c r="I276" s="4">
        <f t="shared" si="4"/>
        <v>830.16</v>
      </c>
    </row>
    <row r="277" spans="1:9" ht="120.95" customHeight="1" x14ac:dyDescent="0.25">
      <c r="A277" s="1"/>
      <c r="B277" s="2" t="s">
        <v>12</v>
      </c>
      <c r="C277" s="2" t="s">
        <v>13</v>
      </c>
      <c r="D277" s="2">
        <v>31130260</v>
      </c>
      <c r="E277" s="2" t="s">
        <v>435</v>
      </c>
      <c r="F277" s="2" t="s">
        <v>9</v>
      </c>
      <c r="G277" s="2">
        <v>30</v>
      </c>
      <c r="H277" s="3">
        <v>23.06</v>
      </c>
      <c r="I277" s="4">
        <f t="shared" si="4"/>
        <v>691.8</v>
      </c>
    </row>
    <row r="278" spans="1:9" ht="120.95" customHeight="1" x14ac:dyDescent="0.25">
      <c r="A278" s="1"/>
      <c r="B278" s="2" t="s">
        <v>12</v>
      </c>
      <c r="C278" s="2" t="s">
        <v>13</v>
      </c>
      <c r="D278" s="2">
        <v>31130236</v>
      </c>
      <c r="E278" s="2" t="s">
        <v>436</v>
      </c>
      <c r="F278" s="2" t="s">
        <v>9</v>
      </c>
      <c r="G278" s="2">
        <v>72</v>
      </c>
      <c r="H278" s="3">
        <v>23.06</v>
      </c>
      <c r="I278" s="4">
        <f t="shared" si="4"/>
        <v>1660.32</v>
      </c>
    </row>
    <row r="279" spans="1:9" ht="120.95" customHeight="1" x14ac:dyDescent="0.25">
      <c r="A279" s="1"/>
      <c r="B279" s="2" t="s">
        <v>12</v>
      </c>
      <c r="C279" s="2" t="s">
        <v>13</v>
      </c>
      <c r="D279" s="2">
        <v>31130238</v>
      </c>
      <c r="E279" s="2" t="s">
        <v>437</v>
      </c>
      <c r="F279" s="2" t="s">
        <v>9</v>
      </c>
      <c r="G279" s="2">
        <v>48</v>
      </c>
      <c r="H279" s="3">
        <v>23.06</v>
      </c>
      <c r="I279" s="4">
        <f t="shared" si="4"/>
        <v>1106.8799999999999</v>
      </c>
    </row>
    <row r="280" spans="1:9" ht="120.95" customHeight="1" x14ac:dyDescent="0.25">
      <c r="A280" s="1"/>
      <c r="B280" s="2" t="s">
        <v>12</v>
      </c>
      <c r="C280" s="2" t="s">
        <v>13</v>
      </c>
      <c r="D280" s="2">
        <v>31130258</v>
      </c>
      <c r="E280" s="2" t="s">
        <v>438</v>
      </c>
      <c r="F280" s="2" t="s">
        <v>9</v>
      </c>
      <c r="G280" s="2">
        <v>42</v>
      </c>
      <c r="H280" s="3">
        <v>23.06</v>
      </c>
      <c r="I280" s="4">
        <f t="shared" si="4"/>
        <v>968.52</v>
      </c>
    </row>
    <row r="281" spans="1:9" ht="120.95" customHeight="1" x14ac:dyDescent="0.25">
      <c r="A281" s="1"/>
      <c r="B281" s="2" t="s">
        <v>12</v>
      </c>
      <c r="C281" s="2" t="s">
        <v>13</v>
      </c>
      <c r="D281" s="2">
        <v>31130247</v>
      </c>
      <c r="E281" s="2" t="s">
        <v>439</v>
      </c>
      <c r="F281" s="2" t="s">
        <v>9</v>
      </c>
      <c r="G281" s="2">
        <v>78</v>
      </c>
      <c r="H281" s="3">
        <v>23.06</v>
      </c>
      <c r="I281" s="4">
        <f t="shared" si="4"/>
        <v>1798.6799999999998</v>
      </c>
    </row>
    <row r="282" spans="1:9" ht="120.95" customHeight="1" x14ac:dyDescent="0.25">
      <c r="A282" s="1"/>
      <c r="B282" s="2" t="s">
        <v>12</v>
      </c>
      <c r="C282" s="2" t="s">
        <v>13</v>
      </c>
      <c r="D282" s="2">
        <v>31131110</v>
      </c>
      <c r="E282" s="2" t="s">
        <v>440</v>
      </c>
      <c r="F282" s="2" t="s">
        <v>9</v>
      </c>
      <c r="G282" s="2">
        <v>66</v>
      </c>
      <c r="H282" s="3">
        <v>12.9</v>
      </c>
      <c r="I282" s="4">
        <f t="shared" si="4"/>
        <v>851.4</v>
      </c>
    </row>
    <row r="283" spans="1:9" ht="120.95" customHeight="1" x14ac:dyDescent="0.25">
      <c r="A283" s="1"/>
      <c r="B283" s="2" t="s">
        <v>8</v>
      </c>
      <c r="C283" s="2" t="s">
        <v>13</v>
      </c>
      <c r="D283" s="2" t="s">
        <v>441</v>
      </c>
      <c r="E283" s="2" t="s">
        <v>442</v>
      </c>
      <c r="F283" s="2" t="s">
        <v>9</v>
      </c>
      <c r="G283" s="2">
        <v>4</v>
      </c>
      <c r="H283" s="3">
        <v>48.42</v>
      </c>
      <c r="I283" s="4">
        <f t="shared" si="4"/>
        <v>193.68</v>
      </c>
    </row>
    <row r="284" spans="1:9" ht="120.95" customHeight="1" x14ac:dyDescent="0.25">
      <c r="A284" s="1"/>
      <c r="B284" s="2" t="s">
        <v>8</v>
      </c>
      <c r="C284" s="2" t="s">
        <v>13</v>
      </c>
      <c r="D284" s="2" t="s">
        <v>443</v>
      </c>
      <c r="E284" s="2" t="s">
        <v>444</v>
      </c>
      <c r="F284" s="2" t="s">
        <v>9</v>
      </c>
      <c r="G284" s="2">
        <v>6</v>
      </c>
      <c r="H284" s="3">
        <v>54.8</v>
      </c>
      <c r="I284" s="4">
        <f t="shared" si="4"/>
        <v>328.79999999999995</v>
      </c>
    </row>
    <row r="285" spans="1:9" ht="120.95" customHeight="1" x14ac:dyDescent="0.25">
      <c r="A285" s="1"/>
      <c r="B285" s="2" t="s">
        <v>8</v>
      </c>
      <c r="C285" s="2" t="s">
        <v>13</v>
      </c>
      <c r="D285" s="2" t="s">
        <v>445</v>
      </c>
      <c r="E285" s="2" t="s">
        <v>446</v>
      </c>
      <c r="F285" s="2" t="s">
        <v>9</v>
      </c>
      <c r="G285" s="2">
        <v>2</v>
      </c>
      <c r="H285" s="3">
        <v>54.8</v>
      </c>
      <c r="I285" s="4">
        <f t="shared" si="4"/>
        <v>109.6</v>
      </c>
    </row>
    <row r="286" spans="1:9" ht="120.95" customHeight="1" x14ac:dyDescent="0.25">
      <c r="A286" s="1"/>
      <c r="B286" s="2" t="s">
        <v>8</v>
      </c>
      <c r="C286" s="2" t="s">
        <v>13</v>
      </c>
      <c r="D286" s="2" t="s">
        <v>447</v>
      </c>
      <c r="E286" s="2" t="s">
        <v>448</v>
      </c>
      <c r="F286" s="2" t="s">
        <v>9</v>
      </c>
      <c r="G286" s="2">
        <v>6</v>
      </c>
      <c r="H286" s="3">
        <v>54.8</v>
      </c>
      <c r="I286" s="4">
        <f t="shared" si="4"/>
        <v>328.79999999999995</v>
      </c>
    </row>
    <row r="287" spans="1:9" ht="120.95" customHeight="1" x14ac:dyDescent="0.25">
      <c r="A287" s="1"/>
      <c r="B287" s="2" t="s">
        <v>8</v>
      </c>
      <c r="C287" s="2" t="s">
        <v>13</v>
      </c>
      <c r="D287" s="2" t="s">
        <v>449</v>
      </c>
      <c r="E287" s="2" t="s">
        <v>450</v>
      </c>
      <c r="F287" s="2" t="s">
        <v>9</v>
      </c>
      <c r="G287" s="2">
        <v>32</v>
      </c>
      <c r="H287" s="3">
        <v>54.8</v>
      </c>
      <c r="I287" s="4">
        <f t="shared" si="4"/>
        <v>1753.6</v>
      </c>
    </row>
    <row r="288" spans="1:9" ht="120.95" customHeight="1" x14ac:dyDescent="0.25">
      <c r="A288" s="1"/>
      <c r="B288" s="2" t="s">
        <v>8</v>
      </c>
      <c r="C288" s="2" t="s">
        <v>13</v>
      </c>
      <c r="D288" s="2" t="s">
        <v>451</v>
      </c>
      <c r="E288" s="2" t="s">
        <v>452</v>
      </c>
      <c r="F288" s="2" t="s">
        <v>9</v>
      </c>
      <c r="G288" s="2">
        <v>20</v>
      </c>
      <c r="H288" s="3">
        <v>54.8</v>
      </c>
      <c r="I288" s="4">
        <f t="shared" si="4"/>
        <v>1096</v>
      </c>
    </row>
    <row r="289" spans="1:9" ht="120.95" customHeight="1" x14ac:dyDescent="0.25">
      <c r="A289" s="1"/>
      <c r="B289" s="2" t="s">
        <v>8</v>
      </c>
      <c r="C289" s="2" t="s">
        <v>13</v>
      </c>
      <c r="D289" s="2" t="s">
        <v>453</v>
      </c>
      <c r="E289" s="2" t="s">
        <v>454</v>
      </c>
      <c r="F289" s="2" t="s">
        <v>9</v>
      </c>
      <c r="G289" s="2">
        <v>12</v>
      </c>
      <c r="H289" s="3">
        <v>54.8</v>
      </c>
      <c r="I289" s="4">
        <f t="shared" si="4"/>
        <v>657.59999999999991</v>
      </c>
    </row>
    <row r="290" spans="1:9" ht="120.95" customHeight="1" x14ac:dyDescent="0.25">
      <c r="A290" s="1"/>
      <c r="B290" s="2" t="s">
        <v>8</v>
      </c>
      <c r="C290" s="2" t="s">
        <v>13</v>
      </c>
      <c r="D290" s="2" t="s">
        <v>455</v>
      </c>
      <c r="E290" s="2" t="s">
        <v>456</v>
      </c>
      <c r="F290" s="2" t="s">
        <v>9</v>
      </c>
      <c r="G290" s="2">
        <v>10</v>
      </c>
      <c r="H290" s="3">
        <v>54.8</v>
      </c>
      <c r="I290" s="4">
        <f t="shared" si="4"/>
        <v>548</v>
      </c>
    </row>
    <row r="291" spans="1:9" ht="120.95" customHeight="1" x14ac:dyDescent="0.25">
      <c r="A291" s="1"/>
      <c r="B291" s="2" t="s">
        <v>8</v>
      </c>
      <c r="C291" s="2" t="s">
        <v>13</v>
      </c>
      <c r="D291" s="2" t="s">
        <v>457</v>
      </c>
      <c r="E291" s="2" t="s">
        <v>458</v>
      </c>
      <c r="F291" s="2" t="s">
        <v>9</v>
      </c>
      <c r="G291" s="2">
        <v>8</v>
      </c>
      <c r="H291" s="3">
        <v>54.8</v>
      </c>
      <c r="I291" s="4">
        <f t="shared" si="4"/>
        <v>438.4</v>
      </c>
    </row>
    <row r="292" spans="1:9" ht="120.95" customHeight="1" x14ac:dyDescent="0.25">
      <c r="A292" s="1"/>
      <c r="B292" s="2" t="s">
        <v>8</v>
      </c>
      <c r="C292" s="2" t="s">
        <v>13</v>
      </c>
      <c r="D292" s="2" t="s">
        <v>459</v>
      </c>
      <c r="E292" s="2" t="s">
        <v>460</v>
      </c>
      <c r="F292" s="2" t="s">
        <v>9</v>
      </c>
      <c r="G292" s="2">
        <v>96</v>
      </c>
      <c r="H292" s="3">
        <v>8.48</v>
      </c>
      <c r="I292" s="4">
        <f t="shared" si="4"/>
        <v>814.08</v>
      </c>
    </row>
    <row r="293" spans="1:9" ht="120.95" customHeight="1" x14ac:dyDescent="0.25">
      <c r="A293" s="1"/>
      <c r="B293" s="2" t="s">
        <v>8</v>
      </c>
      <c r="C293" s="2" t="s">
        <v>13</v>
      </c>
      <c r="D293" s="2" t="s">
        <v>461</v>
      </c>
      <c r="E293" s="2" t="s">
        <v>462</v>
      </c>
      <c r="F293" s="2" t="s">
        <v>9</v>
      </c>
      <c r="G293" s="2">
        <v>18</v>
      </c>
      <c r="H293" s="3">
        <v>9.6</v>
      </c>
      <c r="I293" s="4">
        <f t="shared" si="4"/>
        <v>172.79999999999998</v>
      </c>
    </row>
    <row r="294" spans="1:9" ht="120.95" customHeight="1" x14ac:dyDescent="0.25">
      <c r="A294" s="1"/>
      <c r="B294" s="2" t="s">
        <v>8</v>
      </c>
      <c r="C294" s="2" t="s">
        <v>13</v>
      </c>
      <c r="D294" s="2" t="s">
        <v>463</v>
      </c>
      <c r="E294" s="2" t="s">
        <v>464</v>
      </c>
      <c r="F294" s="2" t="s">
        <v>9</v>
      </c>
      <c r="G294" s="2">
        <v>96</v>
      </c>
      <c r="H294" s="3">
        <v>9.6</v>
      </c>
      <c r="I294" s="4">
        <f t="shared" si="4"/>
        <v>921.59999999999991</v>
      </c>
    </row>
    <row r="295" spans="1:9" ht="120.95" customHeight="1" x14ac:dyDescent="0.25">
      <c r="A295" s="1"/>
      <c r="B295" s="2" t="s">
        <v>8</v>
      </c>
      <c r="C295" s="2" t="s">
        <v>13</v>
      </c>
      <c r="D295" s="2" t="s">
        <v>465</v>
      </c>
      <c r="E295" s="2" t="s">
        <v>466</v>
      </c>
      <c r="F295" s="2" t="s">
        <v>9</v>
      </c>
      <c r="G295" s="2">
        <v>48</v>
      </c>
      <c r="H295" s="3">
        <v>9.6</v>
      </c>
      <c r="I295" s="4">
        <f t="shared" si="4"/>
        <v>460.79999999999995</v>
      </c>
    </row>
    <row r="296" spans="1:9" ht="120.95" customHeight="1" x14ac:dyDescent="0.25">
      <c r="A296" s="1"/>
      <c r="B296" s="2" t="s">
        <v>8</v>
      </c>
      <c r="C296" s="2" t="s">
        <v>13</v>
      </c>
      <c r="D296" s="2" t="s">
        <v>467</v>
      </c>
      <c r="E296" s="2" t="s">
        <v>468</v>
      </c>
      <c r="F296" s="2" t="s">
        <v>9</v>
      </c>
      <c r="G296" s="2">
        <v>30</v>
      </c>
      <c r="H296" s="3">
        <v>9.6</v>
      </c>
      <c r="I296" s="4">
        <f t="shared" si="4"/>
        <v>288</v>
      </c>
    </row>
    <row r="297" spans="1:9" ht="120.95" customHeight="1" x14ac:dyDescent="0.25">
      <c r="A297" s="1"/>
      <c r="B297" s="2" t="s">
        <v>8</v>
      </c>
      <c r="C297" s="2" t="s">
        <v>13</v>
      </c>
      <c r="D297" s="2" t="s">
        <v>469</v>
      </c>
      <c r="E297" s="2" t="s">
        <v>470</v>
      </c>
      <c r="F297" s="2" t="s">
        <v>9</v>
      </c>
      <c r="G297" s="2">
        <v>18</v>
      </c>
      <c r="H297" s="3">
        <v>9.6</v>
      </c>
      <c r="I297" s="4">
        <f t="shared" si="4"/>
        <v>172.79999999999998</v>
      </c>
    </row>
    <row r="298" spans="1:9" ht="120.95" customHeight="1" x14ac:dyDescent="0.25">
      <c r="A298" s="1"/>
      <c r="B298" s="2" t="s">
        <v>8</v>
      </c>
      <c r="C298" s="2" t="s">
        <v>13</v>
      </c>
      <c r="D298" s="2" t="s">
        <v>471</v>
      </c>
      <c r="E298" s="2" t="s">
        <v>472</v>
      </c>
      <c r="F298" s="2" t="s">
        <v>9</v>
      </c>
      <c r="G298" s="2">
        <v>180</v>
      </c>
      <c r="H298" s="3">
        <v>17.13</v>
      </c>
      <c r="I298" s="4">
        <f t="shared" si="4"/>
        <v>3083.3999999999996</v>
      </c>
    </row>
    <row r="299" spans="1:9" ht="120.95" customHeight="1" x14ac:dyDescent="0.25">
      <c r="A299" s="1"/>
      <c r="B299" s="2" t="s">
        <v>8</v>
      </c>
      <c r="C299" s="2" t="s">
        <v>13</v>
      </c>
      <c r="D299" s="5">
        <v>41026000</v>
      </c>
      <c r="E299" s="2" t="s">
        <v>473</v>
      </c>
      <c r="F299" s="2" t="s">
        <v>9</v>
      </c>
      <c r="G299" s="2">
        <v>84</v>
      </c>
      <c r="H299" s="3">
        <v>17.13</v>
      </c>
      <c r="I299" s="4">
        <f t="shared" si="4"/>
        <v>1438.9199999999998</v>
      </c>
    </row>
    <row r="300" spans="1:9" ht="120.95" customHeight="1" x14ac:dyDescent="0.25">
      <c r="A300" s="1"/>
      <c r="B300" s="2" t="s">
        <v>8</v>
      </c>
      <c r="C300" s="2" t="s">
        <v>13</v>
      </c>
      <c r="D300" s="2" t="s">
        <v>474</v>
      </c>
      <c r="E300" s="2" t="s">
        <v>475</v>
      </c>
      <c r="F300" s="2" t="s">
        <v>9</v>
      </c>
      <c r="G300" s="2">
        <v>66</v>
      </c>
      <c r="H300" s="3">
        <v>17.13</v>
      </c>
      <c r="I300" s="4">
        <f t="shared" si="4"/>
        <v>1130.58</v>
      </c>
    </row>
    <row r="301" spans="1:9" ht="120.95" customHeight="1" x14ac:dyDescent="0.25">
      <c r="A301" s="1"/>
      <c r="B301" s="2" t="s">
        <v>10</v>
      </c>
      <c r="C301" s="2" t="s">
        <v>13</v>
      </c>
      <c r="D301" s="2" t="s">
        <v>476</v>
      </c>
      <c r="E301" s="2" t="s">
        <v>477</v>
      </c>
      <c r="F301" s="2" t="s">
        <v>9</v>
      </c>
      <c r="G301" s="2">
        <v>10</v>
      </c>
      <c r="H301" s="3">
        <v>78.28</v>
      </c>
      <c r="I301" s="4">
        <f t="shared" si="4"/>
        <v>782.8</v>
      </c>
    </row>
    <row r="302" spans="1:9" ht="120.95" customHeight="1" x14ac:dyDescent="0.25">
      <c r="A302" s="1"/>
      <c r="B302" s="2" t="s">
        <v>10</v>
      </c>
      <c r="C302" s="2" t="s">
        <v>13</v>
      </c>
      <c r="D302" s="2" t="s">
        <v>478</v>
      </c>
      <c r="E302" s="2" t="s">
        <v>479</v>
      </c>
      <c r="F302" s="2" t="s">
        <v>9</v>
      </c>
      <c r="G302" s="2">
        <v>8</v>
      </c>
      <c r="H302" s="3">
        <v>78.28</v>
      </c>
      <c r="I302" s="4">
        <f t="shared" si="4"/>
        <v>626.24</v>
      </c>
    </row>
    <row r="303" spans="1:9" ht="120.95" customHeight="1" x14ac:dyDescent="0.25">
      <c r="A303" s="1"/>
      <c r="B303" s="2" t="s">
        <v>10</v>
      </c>
      <c r="C303" s="2" t="s">
        <v>13</v>
      </c>
      <c r="D303" s="2" t="s">
        <v>480</v>
      </c>
      <c r="E303" s="2" t="s">
        <v>481</v>
      </c>
      <c r="F303" s="2" t="s">
        <v>9</v>
      </c>
      <c r="G303" s="2">
        <v>48</v>
      </c>
      <c r="H303" s="3">
        <v>11.39</v>
      </c>
      <c r="I303" s="4">
        <f t="shared" si="4"/>
        <v>546.72</v>
      </c>
    </row>
    <row r="304" spans="1:9" ht="120.95" customHeight="1" x14ac:dyDescent="0.25">
      <c r="A304" s="1"/>
      <c r="B304" s="2" t="s">
        <v>10</v>
      </c>
      <c r="C304" s="2" t="s">
        <v>13</v>
      </c>
      <c r="D304" s="2" t="s">
        <v>482</v>
      </c>
      <c r="E304" s="2" t="s">
        <v>483</v>
      </c>
      <c r="F304" s="2" t="s">
        <v>9</v>
      </c>
      <c r="G304" s="2">
        <v>132</v>
      </c>
      <c r="H304" s="3">
        <v>11.39</v>
      </c>
      <c r="I304" s="4">
        <f t="shared" si="4"/>
        <v>1503.48</v>
      </c>
    </row>
    <row r="305" spans="1:9" ht="120.95" customHeight="1" x14ac:dyDescent="0.25">
      <c r="A305" s="1"/>
      <c r="B305" s="2" t="s">
        <v>10</v>
      </c>
      <c r="C305" s="2" t="s">
        <v>13</v>
      </c>
      <c r="D305" s="2" t="s">
        <v>484</v>
      </c>
      <c r="E305" s="2" t="s">
        <v>485</v>
      </c>
      <c r="F305" s="2" t="s">
        <v>9</v>
      </c>
      <c r="G305" s="2">
        <v>24</v>
      </c>
      <c r="H305" s="3">
        <v>11.39</v>
      </c>
      <c r="I305" s="4">
        <f t="shared" si="4"/>
        <v>273.36</v>
      </c>
    </row>
    <row r="306" spans="1:9" ht="120.95" customHeight="1" x14ac:dyDescent="0.25">
      <c r="A306" s="1"/>
      <c r="B306" s="2" t="s">
        <v>10</v>
      </c>
      <c r="C306" s="2" t="s">
        <v>13</v>
      </c>
      <c r="D306" s="2" t="s">
        <v>486</v>
      </c>
      <c r="E306" s="2" t="s">
        <v>487</v>
      </c>
      <c r="F306" s="2" t="s">
        <v>9</v>
      </c>
      <c r="G306" s="2">
        <v>54</v>
      </c>
      <c r="H306" s="3">
        <v>20.39</v>
      </c>
      <c r="I306" s="4">
        <f t="shared" si="4"/>
        <v>1101.06</v>
      </c>
    </row>
    <row r="307" spans="1:9" ht="120.95" customHeight="1" x14ac:dyDescent="0.25">
      <c r="A307" s="1"/>
      <c r="B307" s="2" t="s">
        <v>10</v>
      </c>
      <c r="C307" s="2" t="s">
        <v>13</v>
      </c>
      <c r="D307" s="2" t="s">
        <v>488</v>
      </c>
      <c r="E307" s="2" t="s">
        <v>489</v>
      </c>
      <c r="F307" s="2" t="s">
        <v>9</v>
      </c>
      <c r="G307" s="2">
        <v>138</v>
      </c>
      <c r="H307" s="3">
        <v>20.39</v>
      </c>
      <c r="I307" s="4">
        <f t="shared" si="4"/>
        <v>2813.82</v>
      </c>
    </row>
    <row r="308" spans="1:9" ht="120.95" customHeight="1" x14ac:dyDescent="0.25">
      <c r="A308" s="1"/>
      <c r="B308" s="2" t="s">
        <v>10</v>
      </c>
      <c r="C308" s="2" t="s">
        <v>13</v>
      </c>
      <c r="D308" s="2" t="s">
        <v>490</v>
      </c>
      <c r="E308" s="2" t="s">
        <v>491</v>
      </c>
      <c r="F308" s="2" t="s">
        <v>9</v>
      </c>
      <c r="G308" s="2">
        <v>36</v>
      </c>
      <c r="H308" s="3">
        <v>75.98</v>
      </c>
      <c r="I308" s="4">
        <f t="shared" si="4"/>
        <v>2735.28</v>
      </c>
    </row>
    <row r="309" spans="1:9" ht="120.95" customHeight="1" x14ac:dyDescent="0.25">
      <c r="A309" s="1"/>
      <c r="B309" s="2" t="s">
        <v>10</v>
      </c>
      <c r="C309" s="2" t="s">
        <v>13</v>
      </c>
      <c r="D309" s="2" t="s">
        <v>492</v>
      </c>
      <c r="E309" s="2" t="s">
        <v>493</v>
      </c>
      <c r="F309" s="2" t="s">
        <v>9</v>
      </c>
      <c r="G309" s="2">
        <v>18</v>
      </c>
      <c r="H309" s="3">
        <v>23.77</v>
      </c>
      <c r="I309" s="4">
        <f t="shared" si="4"/>
        <v>427.86</v>
      </c>
    </row>
    <row r="310" spans="1:9" ht="120.95" customHeight="1" x14ac:dyDescent="0.25">
      <c r="A310" s="1"/>
      <c r="B310" s="2" t="s">
        <v>10</v>
      </c>
      <c r="C310" s="2" t="s">
        <v>13</v>
      </c>
      <c r="D310" s="2" t="s">
        <v>494</v>
      </c>
      <c r="E310" s="2" t="s">
        <v>495</v>
      </c>
      <c r="F310" s="2" t="s">
        <v>9</v>
      </c>
      <c r="G310" s="2">
        <v>64</v>
      </c>
      <c r="H310" s="3">
        <v>75.98</v>
      </c>
      <c r="I310" s="4">
        <f t="shared" si="4"/>
        <v>4862.72</v>
      </c>
    </row>
    <row r="311" spans="1:9" ht="120.95" customHeight="1" x14ac:dyDescent="0.25">
      <c r="A311" s="1"/>
      <c r="B311" s="2" t="s">
        <v>10</v>
      </c>
      <c r="C311" s="2" t="s">
        <v>13</v>
      </c>
      <c r="D311" s="2" t="s">
        <v>496</v>
      </c>
      <c r="E311" s="2" t="s">
        <v>497</v>
      </c>
      <c r="F311" s="2" t="s">
        <v>9</v>
      </c>
      <c r="G311" s="2">
        <v>322</v>
      </c>
      <c r="H311" s="3">
        <v>75.98</v>
      </c>
      <c r="I311" s="4">
        <f t="shared" si="4"/>
        <v>24465.56</v>
      </c>
    </row>
    <row r="312" spans="1:9" ht="120.95" customHeight="1" x14ac:dyDescent="0.25">
      <c r="A312" s="1"/>
      <c r="B312" s="2" t="s">
        <v>10</v>
      </c>
      <c r="C312" s="2" t="s">
        <v>13</v>
      </c>
      <c r="D312" s="2" t="s">
        <v>498</v>
      </c>
      <c r="E312" s="2" t="s">
        <v>499</v>
      </c>
      <c r="F312" s="2" t="s">
        <v>9</v>
      </c>
      <c r="G312" s="2">
        <v>32</v>
      </c>
      <c r="H312" s="3">
        <v>75.98</v>
      </c>
      <c r="I312" s="4">
        <f t="shared" si="4"/>
        <v>2431.36</v>
      </c>
    </row>
    <row r="313" spans="1:9" ht="120.95" customHeight="1" x14ac:dyDescent="0.25">
      <c r="A313" s="1"/>
      <c r="B313" s="2" t="s">
        <v>10</v>
      </c>
      <c r="C313" s="2" t="s">
        <v>13</v>
      </c>
      <c r="D313" s="2" t="s">
        <v>500</v>
      </c>
      <c r="E313" s="2" t="s">
        <v>501</v>
      </c>
      <c r="F313" s="2" t="s">
        <v>9</v>
      </c>
      <c r="G313" s="2">
        <v>78</v>
      </c>
      <c r="H313" s="3">
        <v>75.98</v>
      </c>
      <c r="I313" s="4">
        <f t="shared" si="4"/>
        <v>5926.4400000000005</v>
      </c>
    </row>
    <row r="314" spans="1:9" ht="120.95" customHeight="1" x14ac:dyDescent="0.25">
      <c r="A314" s="1"/>
      <c r="B314" s="2" t="s">
        <v>10</v>
      </c>
      <c r="C314" s="2" t="s">
        <v>13</v>
      </c>
      <c r="D314" s="2" t="s">
        <v>502</v>
      </c>
      <c r="E314" s="2" t="s">
        <v>503</v>
      </c>
      <c r="F314" s="2" t="s">
        <v>9</v>
      </c>
      <c r="G314" s="2">
        <v>88</v>
      </c>
      <c r="H314" s="3">
        <v>75.98</v>
      </c>
      <c r="I314" s="4">
        <f t="shared" si="4"/>
        <v>6686.2400000000007</v>
      </c>
    </row>
    <row r="315" spans="1:9" ht="120.95" customHeight="1" x14ac:dyDescent="0.25">
      <c r="A315" s="1"/>
      <c r="B315" s="2" t="s">
        <v>10</v>
      </c>
      <c r="C315" s="2" t="s">
        <v>13</v>
      </c>
      <c r="D315" s="2" t="s">
        <v>504</v>
      </c>
      <c r="E315" s="2" t="s">
        <v>505</v>
      </c>
      <c r="F315" s="2" t="s">
        <v>9</v>
      </c>
      <c r="G315" s="2">
        <v>138</v>
      </c>
      <c r="H315" s="3">
        <v>23.77</v>
      </c>
      <c r="I315" s="4">
        <f t="shared" si="4"/>
        <v>3280.2599999999998</v>
      </c>
    </row>
    <row r="316" spans="1:9" ht="120.95" customHeight="1" x14ac:dyDescent="0.25">
      <c r="A316" s="1"/>
      <c r="B316" s="2" t="s">
        <v>10</v>
      </c>
      <c r="C316" s="2" t="s">
        <v>13</v>
      </c>
      <c r="D316" s="2" t="s">
        <v>506</v>
      </c>
      <c r="E316" s="2" t="s">
        <v>507</v>
      </c>
      <c r="F316" s="2" t="s">
        <v>9</v>
      </c>
      <c r="G316" s="2">
        <v>222</v>
      </c>
      <c r="H316" s="3">
        <v>23.77</v>
      </c>
      <c r="I316" s="4">
        <f t="shared" si="4"/>
        <v>5276.94</v>
      </c>
    </row>
    <row r="317" spans="1:9" ht="120.95" customHeight="1" x14ac:dyDescent="0.25">
      <c r="A317" s="1"/>
      <c r="B317" s="2" t="s">
        <v>8</v>
      </c>
      <c r="C317" s="2" t="s">
        <v>13</v>
      </c>
      <c r="D317" s="2" t="s">
        <v>508</v>
      </c>
      <c r="E317" s="2" t="s">
        <v>509</v>
      </c>
      <c r="F317" s="2" t="s">
        <v>9</v>
      </c>
      <c r="G317" s="2">
        <v>14</v>
      </c>
      <c r="H317" s="3">
        <v>93.26</v>
      </c>
      <c r="I317" s="4">
        <f t="shared" si="4"/>
        <v>1305.6400000000001</v>
      </c>
    </row>
    <row r="318" spans="1:9" ht="120.95" customHeight="1" x14ac:dyDescent="0.25">
      <c r="A318" s="1"/>
      <c r="B318" s="2" t="s">
        <v>8</v>
      </c>
      <c r="C318" s="2" t="s">
        <v>13</v>
      </c>
      <c r="D318" s="2" t="s">
        <v>510</v>
      </c>
      <c r="E318" s="2" t="s">
        <v>511</v>
      </c>
      <c r="F318" s="2" t="s">
        <v>9</v>
      </c>
      <c r="G318" s="2">
        <v>6</v>
      </c>
      <c r="H318" s="3">
        <v>93.26</v>
      </c>
      <c r="I318" s="4">
        <f t="shared" si="4"/>
        <v>559.56000000000006</v>
      </c>
    </row>
    <row r="319" spans="1:9" ht="120.95" customHeight="1" x14ac:dyDescent="0.25">
      <c r="A319" s="1"/>
      <c r="B319" s="2" t="s">
        <v>8</v>
      </c>
      <c r="C319" s="2" t="s">
        <v>13</v>
      </c>
      <c r="D319" s="2" t="s">
        <v>512</v>
      </c>
      <c r="E319" s="2" t="s">
        <v>513</v>
      </c>
      <c r="F319" s="2" t="s">
        <v>9</v>
      </c>
      <c r="G319" s="2">
        <v>26</v>
      </c>
      <c r="H319" s="3">
        <v>87.23</v>
      </c>
      <c r="I319" s="4">
        <f t="shared" si="4"/>
        <v>2267.98</v>
      </c>
    </row>
    <row r="320" spans="1:9" ht="120.95" customHeight="1" x14ac:dyDescent="0.25">
      <c r="A320" s="1"/>
      <c r="B320" s="2" t="s">
        <v>8</v>
      </c>
      <c r="C320" s="2" t="s">
        <v>13</v>
      </c>
      <c r="D320" s="2" t="s">
        <v>514</v>
      </c>
      <c r="E320" s="2" t="s">
        <v>515</v>
      </c>
      <c r="F320" s="2" t="s">
        <v>9</v>
      </c>
      <c r="G320" s="2">
        <v>438</v>
      </c>
      <c r="H320" s="3">
        <v>19.829999999999998</v>
      </c>
      <c r="I320" s="4">
        <f t="shared" si="4"/>
        <v>8685.5399999999991</v>
      </c>
    </row>
    <row r="321" spans="1:9" ht="120.95" customHeight="1" x14ac:dyDescent="0.25">
      <c r="A321" s="1"/>
      <c r="B321" s="2" t="s">
        <v>8</v>
      </c>
      <c r="C321" s="2" t="s">
        <v>13</v>
      </c>
      <c r="D321" s="2" t="s">
        <v>516</v>
      </c>
      <c r="E321" s="2" t="s">
        <v>517</v>
      </c>
      <c r="F321" s="2" t="s">
        <v>9</v>
      </c>
      <c r="G321" s="2">
        <v>42</v>
      </c>
      <c r="H321" s="3">
        <v>18.55</v>
      </c>
      <c r="I321" s="4">
        <f t="shared" si="4"/>
        <v>779.1</v>
      </c>
    </row>
    <row r="322" spans="1:9" ht="120.95" customHeight="1" x14ac:dyDescent="0.25">
      <c r="A322" s="1"/>
      <c r="B322" s="2" t="s">
        <v>8</v>
      </c>
      <c r="C322" s="2" t="s">
        <v>13</v>
      </c>
      <c r="D322" s="2" t="s">
        <v>518</v>
      </c>
      <c r="E322" s="2" t="s">
        <v>519</v>
      </c>
      <c r="F322" s="2" t="s">
        <v>9</v>
      </c>
      <c r="G322" s="2">
        <v>2</v>
      </c>
      <c r="H322" s="3">
        <v>100.22</v>
      </c>
      <c r="I322" s="4">
        <f t="shared" si="4"/>
        <v>200.44</v>
      </c>
    </row>
    <row r="323" spans="1:9" ht="120.95" customHeight="1" x14ac:dyDescent="0.25">
      <c r="A323" s="1"/>
      <c r="B323" s="2" t="s">
        <v>97</v>
      </c>
      <c r="C323" s="2" t="s">
        <v>13</v>
      </c>
      <c r="D323" s="2" t="s">
        <v>520</v>
      </c>
      <c r="E323" s="2" t="s">
        <v>521</v>
      </c>
      <c r="F323" s="2" t="s">
        <v>9</v>
      </c>
      <c r="G323" s="2">
        <v>20</v>
      </c>
      <c r="H323" s="3">
        <v>41.65</v>
      </c>
      <c r="I323" s="4">
        <f t="shared" ref="I323:I386" si="5">+H323*G323</f>
        <v>833</v>
      </c>
    </row>
    <row r="324" spans="1:9" ht="120.95" customHeight="1" x14ac:dyDescent="0.25">
      <c r="A324" s="1"/>
      <c r="B324" s="2" t="s">
        <v>97</v>
      </c>
      <c r="C324" s="2" t="s">
        <v>13</v>
      </c>
      <c r="D324" s="2" t="s">
        <v>522</v>
      </c>
      <c r="E324" s="2" t="s">
        <v>523</v>
      </c>
      <c r="F324" s="2" t="s">
        <v>9</v>
      </c>
      <c r="G324" s="2">
        <v>4</v>
      </c>
      <c r="H324" s="3">
        <v>41.65</v>
      </c>
      <c r="I324" s="4">
        <f t="shared" si="5"/>
        <v>166.6</v>
      </c>
    </row>
    <row r="325" spans="1:9" ht="120.95" customHeight="1" x14ac:dyDescent="0.25">
      <c r="A325" s="1"/>
      <c r="B325" s="2" t="s">
        <v>97</v>
      </c>
      <c r="C325" s="2" t="s">
        <v>13</v>
      </c>
      <c r="D325" s="2" t="s">
        <v>524</v>
      </c>
      <c r="E325" s="2" t="s">
        <v>525</v>
      </c>
      <c r="F325" s="2" t="s">
        <v>9</v>
      </c>
      <c r="G325" s="2">
        <v>4</v>
      </c>
      <c r="H325" s="3">
        <v>41.65</v>
      </c>
      <c r="I325" s="4">
        <f t="shared" si="5"/>
        <v>166.6</v>
      </c>
    </row>
    <row r="326" spans="1:9" ht="120.95" customHeight="1" x14ac:dyDescent="0.25">
      <c r="A326" s="1"/>
      <c r="B326" s="2" t="s">
        <v>97</v>
      </c>
      <c r="C326" s="2" t="s">
        <v>13</v>
      </c>
      <c r="D326" s="2" t="s">
        <v>526</v>
      </c>
      <c r="E326" s="2" t="s">
        <v>527</v>
      </c>
      <c r="F326" s="2" t="s">
        <v>9</v>
      </c>
      <c r="G326" s="2">
        <v>96</v>
      </c>
      <c r="H326" s="3">
        <v>7.29</v>
      </c>
      <c r="I326" s="4">
        <f t="shared" si="5"/>
        <v>699.84</v>
      </c>
    </row>
    <row r="327" spans="1:9" ht="120.95" customHeight="1" x14ac:dyDescent="0.25">
      <c r="A327" s="1"/>
      <c r="B327" s="2" t="s">
        <v>97</v>
      </c>
      <c r="C327" s="2" t="s">
        <v>13</v>
      </c>
      <c r="D327" s="2" t="s">
        <v>528</v>
      </c>
      <c r="E327" s="2" t="s">
        <v>529</v>
      </c>
      <c r="F327" s="2" t="s">
        <v>9</v>
      </c>
      <c r="G327" s="2">
        <v>84</v>
      </c>
      <c r="H327" s="3">
        <v>7.29</v>
      </c>
      <c r="I327" s="4">
        <f t="shared" si="5"/>
        <v>612.36</v>
      </c>
    </row>
    <row r="328" spans="1:9" ht="120.95" customHeight="1" x14ac:dyDescent="0.25">
      <c r="A328" s="1"/>
      <c r="B328" s="2" t="s">
        <v>97</v>
      </c>
      <c r="C328" s="2" t="s">
        <v>13</v>
      </c>
      <c r="D328" s="2" t="s">
        <v>530</v>
      </c>
      <c r="E328" s="2" t="s">
        <v>531</v>
      </c>
      <c r="F328" s="2" t="s">
        <v>9</v>
      </c>
      <c r="G328" s="2">
        <v>18</v>
      </c>
      <c r="H328" s="3">
        <v>7.29</v>
      </c>
      <c r="I328" s="4">
        <f t="shared" si="5"/>
        <v>131.22</v>
      </c>
    </row>
    <row r="329" spans="1:9" ht="120.95" customHeight="1" x14ac:dyDescent="0.25">
      <c r="A329" s="1"/>
      <c r="B329" s="2" t="s">
        <v>97</v>
      </c>
      <c r="C329" s="2" t="s">
        <v>13</v>
      </c>
      <c r="D329" s="2" t="s">
        <v>532</v>
      </c>
      <c r="E329" s="2" t="s">
        <v>533</v>
      </c>
      <c r="F329" s="2" t="s">
        <v>9</v>
      </c>
      <c r="G329" s="2">
        <v>84</v>
      </c>
      <c r="H329" s="3">
        <v>7.29</v>
      </c>
      <c r="I329" s="4">
        <f t="shared" si="5"/>
        <v>612.36</v>
      </c>
    </row>
    <row r="330" spans="1:9" ht="120.95" customHeight="1" x14ac:dyDescent="0.25">
      <c r="A330" s="1"/>
      <c r="B330" s="2" t="s">
        <v>68</v>
      </c>
      <c r="C330" s="2" t="s">
        <v>13</v>
      </c>
      <c r="D330" s="2" t="s">
        <v>534</v>
      </c>
      <c r="E330" s="2" t="s">
        <v>535</v>
      </c>
      <c r="F330" s="2" t="s">
        <v>9</v>
      </c>
      <c r="G330" s="2">
        <v>150</v>
      </c>
      <c r="H330" s="3">
        <v>13.02</v>
      </c>
      <c r="I330" s="4">
        <f t="shared" si="5"/>
        <v>1953</v>
      </c>
    </row>
    <row r="331" spans="1:9" ht="120.95" customHeight="1" x14ac:dyDescent="0.25">
      <c r="A331" s="1"/>
      <c r="B331" s="2" t="s">
        <v>68</v>
      </c>
      <c r="C331" s="2" t="s">
        <v>13</v>
      </c>
      <c r="D331" s="2" t="s">
        <v>536</v>
      </c>
      <c r="E331" s="2" t="s">
        <v>537</v>
      </c>
      <c r="F331" s="2" t="s">
        <v>9</v>
      </c>
      <c r="G331" s="2">
        <v>12</v>
      </c>
      <c r="H331" s="3">
        <v>13.02</v>
      </c>
      <c r="I331" s="4">
        <f t="shared" si="5"/>
        <v>156.24</v>
      </c>
    </row>
    <row r="332" spans="1:9" ht="120.95" customHeight="1" x14ac:dyDescent="0.25">
      <c r="A332" s="1"/>
      <c r="B332" s="2" t="s">
        <v>97</v>
      </c>
      <c r="C332" s="2" t="s">
        <v>13</v>
      </c>
      <c r="D332" s="2" t="s">
        <v>538</v>
      </c>
      <c r="E332" s="2" t="s">
        <v>539</v>
      </c>
      <c r="F332" s="2" t="s">
        <v>9</v>
      </c>
      <c r="G332" s="2">
        <v>4</v>
      </c>
      <c r="H332" s="3">
        <v>41.65</v>
      </c>
      <c r="I332" s="4">
        <f t="shared" si="5"/>
        <v>166.6</v>
      </c>
    </row>
    <row r="333" spans="1:9" ht="120.95" customHeight="1" x14ac:dyDescent="0.25">
      <c r="A333" s="1"/>
      <c r="B333" s="2" t="s">
        <v>97</v>
      </c>
      <c r="C333" s="2" t="s">
        <v>13</v>
      </c>
      <c r="D333" s="2" t="s">
        <v>540</v>
      </c>
      <c r="E333" s="2" t="s">
        <v>541</v>
      </c>
      <c r="F333" s="2" t="s">
        <v>9</v>
      </c>
      <c r="G333" s="2">
        <v>2</v>
      </c>
      <c r="H333" s="3">
        <v>41.65</v>
      </c>
      <c r="I333" s="4">
        <f t="shared" si="5"/>
        <v>83.3</v>
      </c>
    </row>
    <row r="334" spans="1:9" ht="120.95" customHeight="1" x14ac:dyDescent="0.25">
      <c r="A334" s="1"/>
      <c r="B334" s="2" t="s">
        <v>97</v>
      </c>
      <c r="C334" s="2" t="s">
        <v>13</v>
      </c>
      <c r="D334" s="2" t="s">
        <v>542</v>
      </c>
      <c r="E334" s="2" t="s">
        <v>543</v>
      </c>
      <c r="F334" s="2" t="s">
        <v>9</v>
      </c>
      <c r="G334" s="2">
        <v>4</v>
      </c>
      <c r="H334" s="3">
        <v>41.65</v>
      </c>
      <c r="I334" s="4">
        <f t="shared" si="5"/>
        <v>166.6</v>
      </c>
    </row>
    <row r="335" spans="1:9" ht="120.95" customHeight="1" x14ac:dyDescent="0.25">
      <c r="A335" s="1"/>
      <c r="B335" s="2" t="s">
        <v>97</v>
      </c>
      <c r="C335" s="2" t="s">
        <v>13</v>
      </c>
      <c r="D335" s="2" t="s">
        <v>544</v>
      </c>
      <c r="E335" s="2" t="s">
        <v>545</v>
      </c>
      <c r="F335" s="2" t="s">
        <v>9</v>
      </c>
      <c r="G335" s="2">
        <v>6</v>
      </c>
      <c r="H335" s="3">
        <v>41.65</v>
      </c>
      <c r="I335" s="4">
        <f t="shared" si="5"/>
        <v>249.89999999999998</v>
      </c>
    </row>
    <row r="336" spans="1:9" ht="120.95" customHeight="1" x14ac:dyDescent="0.25">
      <c r="A336" s="1"/>
      <c r="B336" s="2" t="s">
        <v>97</v>
      </c>
      <c r="C336" s="2" t="s">
        <v>13</v>
      </c>
      <c r="D336" s="2" t="s">
        <v>546</v>
      </c>
      <c r="E336" s="2" t="s">
        <v>547</v>
      </c>
      <c r="F336" s="2" t="s">
        <v>9</v>
      </c>
      <c r="G336" s="2">
        <v>14</v>
      </c>
      <c r="H336" s="3">
        <v>41.65</v>
      </c>
      <c r="I336" s="4">
        <f t="shared" si="5"/>
        <v>583.1</v>
      </c>
    </row>
    <row r="337" spans="1:9" ht="120.95" customHeight="1" x14ac:dyDescent="0.25">
      <c r="A337" s="1"/>
      <c r="B337" s="2" t="s">
        <v>97</v>
      </c>
      <c r="C337" s="2" t="s">
        <v>13</v>
      </c>
      <c r="D337" s="2" t="s">
        <v>548</v>
      </c>
      <c r="E337" s="2" t="s">
        <v>549</v>
      </c>
      <c r="F337" s="2" t="s">
        <v>9</v>
      </c>
      <c r="G337" s="2">
        <v>14</v>
      </c>
      <c r="H337" s="3">
        <v>41.65</v>
      </c>
      <c r="I337" s="4">
        <f t="shared" si="5"/>
        <v>583.1</v>
      </c>
    </row>
    <row r="338" spans="1:9" ht="120.95" customHeight="1" x14ac:dyDescent="0.25">
      <c r="A338" s="1"/>
      <c r="B338" s="2" t="s">
        <v>97</v>
      </c>
      <c r="C338" s="2" t="s">
        <v>13</v>
      </c>
      <c r="D338" s="2" t="s">
        <v>550</v>
      </c>
      <c r="E338" s="2" t="s">
        <v>551</v>
      </c>
      <c r="F338" s="2" t="s">
        <v>9</v>
      </c>
      <c r="G338" s="2">
        <v>2</v>
      </c>
      <c r="H338" s="3">
        <v>36.799999999999997</v>
      </c>
      <c r="I338" s="4">
        <f t="shared" si="5"/>
        <v>73.599999999999994</v>
      </c>
    </row>
    <row r="339" spans="1:9" ht="120.95" customHeight="1" x14ac:dyDescent="0.25">
      <c r="A339" s="1"/>
      <c r="B339" s="2" t="s">
        <v>97</v>
      </c>
      <c r="C339" s="2" t="s">
        <v>13</v>
      </c>
      <c r="D339" s="2" t="s">
        <v>552</v>
      </c>
      <c r="E339" s="2" t="s">
        <v>553</v>
      </c>
      <c r="F339" s="2" t="s">
        <v>9</v>
      </c>
      <c r="G339" s="2">
        <v>42</v>
      </c>
      <c r="H339" s="3">
        <v>7.29</v>
      </c>
      <c r="I339" s="4">
        <f t="shared" si="5"/>
        <v>306.18</v>
      </c>
    </row>
    <row r="340" spans="1:9" ht="120.95" customHeight="1" x14ac:dyDescent="0.25">
      <c r="A340" s="1"/>
      <c r="B340" s="2" t="s">
        <v>97</v>
      </c>
      <c r="C340" s="2" t="s">
        <v>13</v>
      </c>
      <c r="D340" s="2" t="s">
        <v>554</v>
      </c>
      <c r="E340" s="2" t="s">
        <v>555</v>
      </c>
      <c r="F340" s="2" t="s">
        <v>9</v>
      </c>
      <c r="G340" s="2">
        <v>6</v>
      </c>
      <c r="H340" s="3">
        <v>7.29</v>
      </c>
      <c r="I340" s="4">
        <f t="shared" si="5"/>
        <v>43.74</v>
      </c>
    </row>
    <row r="341" spans="1:9" ht="120.95" customHeight="1" x14ac:dyDescent="0.25">
      <c r="A341" s="1"/>
      <c r="B341" s="2" t="s">
        <v>97</v>
      </c>
      <c r="C341" s="2" t="s">
        <v>13</v>
      </c>
      <c r="D341" s="2" t="s">
        <v>556</v>
      </c>
      <c r="E341" s="2" t="s">
        <v>557</v>
      </c>
      <c r="F341" s="2" t="s">
        <v>9</v>
      </c>
      <c r="G341" s="2">
        <v>84</v>
      </c>
      <c r="H341" s="3">
        <v>7.29</v>
      </c>
      <c r="I341" s="4">
        <f t="shared" si="5"/>
        <v>612.36</v>
      </c>
    </row>
    <row r="342" spans="1:9" ht="120.95" customHeight="1" x14ac:dyDescent="0.25">
      <c r="A342" s="1"/>
      <c r="B342" s="2" t="s">
        <v>97</v>
      </c>
      <c r="C342" s="2" t="s">
        <v>13</v>
      </c>
      <c r="D342" s="2" t="s">
        <v>558</v>
      </c>
      <c r="E342" s="2" t="s">
        <v>559</v>
      </c>
      <c r="F342" s="2" t="s">
        <v>9</v>
      </c>
      <c r="G342" s="2">
        <v>6</v>
      </c>
      <c r="H342" s="3">
        <v>7.29</v>
      </c>
      <c r="I342" s="4">
        <f t="shared" si="5"/>
        <v>43.74</v>
      </c>
    </row>
    <row r="343" spans="1:9" ht="120.95" customHeight="1" x14ac:dyDescent="0.25">
      <c r="A343" s="1"/>
      <c r="B343" s="2" t="s">
        <v>97</v>
      </c>
      <c r="C343" s="2" t="s">
        <v>13</v>
      </c>
      <c r="D343" s="2" t="s">
        <v>560</v>
      </c>
      <c r="E343" s="2" t="s">
        <v>561</v>
      </c>
      <c r="F343" s="2" t="s">
        <v>9</v>
      </c>
      <c r="G343" s="2">
        <v>60</v>
      </c>
      <c r="H343" s="3">
        <v>7.29</v>
      </c>
      <c r="I343" s="4">
        <f t="shared" si="5"/>
        <v>437.4</v>
      </c>
    </row>
    <row r="344" spans="1:9" ht="120.95" customHeight="1" x14ac:dyDescent="0.25">
      <c r="A344" s="1"/>
      <c r="B344" s="2" t="s">
        <v>97</v>
      </c>
      <c r="C344" s="2" t="s">
        <v>13</v>
      </c>
      <c r="D344" s="2" t="s">
        <v>562</v>
      </c>
      <c r="E344" s="2" t="s">
        <v>563</v>
      </c>
      <c r="F344" s="2" t="s">
        <v>9</v>
      </c>
      <c r="G344" s="2">
        <v>6</v>
      </c>
      <c r="H344" s="3">
        <v>7.29</v>
      </c>
      <c r="I344" s="4">
        <f t="shared" si="5"/>
        <v>43.74</v>
      </c>
    </row>
    <row r="345" spans="1:9" ht="120.95" customHeight="1" x14ac:dyDescent="0.25">
      <c r="A345" s="1"/>
      <c r="B345" s="2" t="s">
        <v>97</v>
      </c>
      <c r="C345" s="2" t="s">
        <v>13</v>
      </c>
      <c r="D345" s="2" t="s">
        <v>564</v>
      </c>
      <c r="E345" s="2" t="s">
        <v>565</v>
      </c>
      <c r="F345" s="2" t="s">
        <v>9</v>
      </c>
      <c r="G345" s="2">
        <v>54</v>
      </c>
      <c r="H345" s="3">
        <v>7.29</v>
      </c>
      <c r="I345" s="4">
        <f t="shared" si="5"/>
        <v>393.66</v>
      </c>
    </row>
    <row r="346" spans="1:9" ht="120.95" customHeight="1" x14ac:dyDescent="0.25">
      <c r="A346" s="1"/>
      <c r="B346" s="2" t="s">
        <v>97</v>
      </c>
      <c r="C346" s="2" t="s">
        <v>13</v>
      </c>
      <c r="D346" s="2" t="s">
        <v>566</v>
      </c>
      <c r="E346" s="2" t="s">
        <v>567</v>
      </c>
      <c r="F346" s="2" t="s">
        <v>9</v>
      </c>
      <c r="G346" s="2">
        <v>18</v>
      </c>
      <c r="H346" s="3">
        <v>6.44</v>
      </c>
      <c r="I346" s="4">
        <f t="shared" si="5"/>
        <v>115.92</v>
      </c>
    </row>
    <row r="347" spans="1:9" ht="120.95" customHeight="1" x14ac:dyDescent="0.25">
      <c r="A347" s="1"/>
      <c r="B347" s="2" t="s">
        <v>68</v>
      </c>
      <c r="C347" s="2" t="s">
        <v>13</v>
      </c>
      <c r="D347" s="2" t="s">
        <v>568</v>
      </c>
      <c r="E347" s="2" t="s">
        <v>569</v>
      </c>
      <c r="F347" s="2" t="s">
        <v>9</v>
      </c>
      <c r="G347" s="2">
        <v>42</v>
      </c>
      <c r="H347" s="3">
        <v>13.02</v>
      </c>
      <c r="I347" s="4">
        <f t="shared" si="5"/>
        <v>546.84</v>
      </c>
    </row>
    <row r="348" spans="1:9" ht="120.95" customHeight="1" x14ac:dyDescent="0.25">
      <c r="A348" s="1"/>
      <c r="B348" s="2" t="s">
        <v>68</v>
      </c>
      <c r="C348" s="2" t="s">
        <v>13</v>
      </c>
      <c r="D348" s="2" t="s">
        <v>570</v>
      </c>
      <c r="E348" s="2" t="s">
        <v>571</v>
      </c>
      <c r="F348" s="2" t="s">
        <v>9</v>
      </c>
      <c r="G348" s="2">
        <v>6</v>
      </c>
      <c r="H348" s="3">
        <v>13.02</v>
      </c>
      <c r="I348" s="4">
        <f t="shared" si="5"/>
        <v>78.12</v>
      </c>
    </row>
    <row r="349" spans="1:9" ht="120.95" customHeight="1" x14ac:dyDescent="0.25">
      <c r="A349" s="1"/>
      <c r="B349" s="2" t="s">
        <v>68</v>
      </c>
      <c r="C349" s="2" t="s">
        <v>13</v>
      </c>
      <c r="D349" s="2" t="s">
        <v>572</v>
      </c>
      <c r="E349" s="2" t="s">
        <v>573</v>
      </c>
      <c r="F349" s="2" t="s">
        <v>9</v>
      </c>
      <c r="G349" s="2">
        <v>36</v>
      </c>
      <c r="H349" s="3">
        <v>13.02</v>
      </c>
      <c r="I349" s="4">
        <f t="shared" si="5"/>
        <v>468.71999999999997</v>
      </c>
    </row>
    <row r="350" spans="1:9" ht="120.95" customHeight="1" x14ac:dyDescent="0.25">
      <c r="A350" s="1"/>
      <c r="B350" s="2" t="s">
        <v>68</v>
      </c>
      <c r="C350" s="2" t="s">
        <v>13</v>
      </c>
      <c r="D350" s="2" t="s">
        <v>574</v>
      </c>
      <c r="E350" s="2" t="s">
        <v>575</v>
      </c>
      <c r="F350" s="2" t="s">
        <v>9</v>
      </c>
      <c r="G350" s="2">
        <v>48</v>
      </c>
      <c r="H350" s="3">
        <v>13.02</v>
      </c>
      <c r="I350" s="4">
        <f t="shared" si="5"/>
        <v>624.96</v>
      </c>
    </row>
    <row r="351" spans="1:9" ht="120.95" customHeight="1" x14ac:dyDescent="0.25">
      <c r="A351" s="1"/>
      <c r="B351" s="2" t="s">
        <v>68</v>
      </c>
      <c r="C351" s="2" t="s">
        <v>13</v>
      </c>
      <c r="D351" s="2" t="s">
        <v>576</v>
      </c>
      <c r="E351" s="2" t="s">
        <v>577</v>
      </c>
      <c r="F351" s="2" t="s">
        <v>9</v>
      </c>
      <c r="G351" s="2">
        <v>18</v>
      </c>
      <c r="H351" s="3">
        <v>13.02</v>
      </c>
      <c r="I351" s="4">
        <f t="shared" si="5"/>
        <v>234.35999999999999</v>
      </c>
    </row>
    <row r="352" spans="1:9" ht="120.95" customHeight="1" x14ac:dyDescent="0.25">
      <c r="A352" s="1"/>
      <c r="B352" s="2" t="s">
        <v>68</v>
      </c>
      <c r="C352" s="2" t="s">
        <v>13</v>
      </c>
      <c r="D352" s="2" t="s">
        <v>578</v>
      </c>
      <c r="E352" s="2" t="s">
        <v>579</v>
      </c>
      <c r="F352" s="2" t="s">
        <v>9</v>
      </c>
      <c r="G352" s="2">
        <v>42</v>
      </c>
      <c r="H352" s="3">
        <v>13.02</v>
      </c>
      <c r="I352" s="4">
        <f t="shared" si="5"/>
        <v>546.84</v>
      </c>
    </row>
    <row r="353" spans="1:9" ht="120.95" customHeight="1" x14ac:dyDescent="0.25">
      <c r="A353" s="1"/>
      <c r="B353" s="2" t="s">
        <v>68</v>
      </c>
      <c r="C353" s="2" t="s">
        <v>13</v>
      </c>
      <c r="D353" s="2" t="s">
        <v>580</v>
      </c>
      <c r="E353" s="2" t="s">
        <v>581</v>
      </c>
      <c r="F353" s="2" t="s">
        <v>9</v>
      </c>
      <c r="G353" s="2">
        <v>30</v>
      </c>
      <c r="H353" s="3">
        <v>13.02</v>
      </c>
      <c r="I353" s="4">
        <f t="shared" si="5"/>
        <v>390.59999999999997</v>
      </c>
    </row>
    <row r="354" spans="1:9" ht="120.95" customHeight="1" x14ac:dyDescent="0.25">
      <c r="A354" s="1"/>
      <c r="B354" s="2" t="s">
        <v>10</v>
      </c>
      <c r="C354" s="2" t="s">
        <v>13</v>
      </c>
      <c r="D354" s="2" t="s">
        <v>582</v>
      </c>
      <c r="E354" s="2" t="s">
        <v>583</v>
      </c>
      <c r="F354" s="2" t="s">
        <v>9</v>
      </c>
      <c r="G354" s="2">
        <v>42</v>
      </c>
      <c r="H354" s="3">
        <v>27.75</v>
      </c>
      <c r="I354" s="4">
        <f t="shared" si="5"/>
        <v>1165.5</v>
      </c>
    </row>
    <row r="355" spans="1:9" ht="120.95" customHeight="1" x14ac:dyDescent="0.25">
      <c r="A355" s="1"/>
      <c r="B355" s="2" t="s">
        <v>10</v>
      </c>
      <c r="C355" s="2" t="s">
        <v>13</v>
      </c>
      <c r="D355" s="2" t="s">
        <v>584</v>
      </c>
      <c r="E355" s="2" t="s">
        <v>585</v>
      </c>
      <c r="F355" s="2" t="s">
        <v>9</v>
      </c>
      <c r="G355" s="2">
        <v>28</v>
      </c>
      <c r="H355" s="3">
        <v>88.77</v>
      </c>
      <c r="I355" s="4">
        <f t="shared" si="5"/>
        <v>2485.56</v>
      </c>
    </row>
    <row r="356" spans="1:9" ht="120.95" customHeight="1" x14ac:dyDescent="0.25">
      <c r="A356" s="1"/>
      <c r="B356" s="2" t="s">
        <v>10</v>
      </c>
      <c r="C356" s="2" t="s">
        <v>13</v>
      </c>
      <c r="D356" s="2" t="s">
        <v>586</v>
      </c>
      <c r="E356" s="2" t="s">
        <v>587</v>
      </c>
      <c r="F356" s="2" t="s">
        <v>9</v>
      </c>
      <c r="G356" s="2">
        <v>8</v>
      </c>
      <c r="H356" s="3">
        <v>88.77</v>
      </c>
      <c r="I356" s="4">
        <f t="shared" si="5"/>
        <v>710.16</v>
      </c>
    </row>
    <row r="357" spans="1:9" ht="120.95" customHeight="1" x14ac:dyDescent="0.25">
      <c r="A357" s="1"/>
      <c r="B357" s="2" t="s">
        <v>10</v>
      </c>
      <c r="C357" s="2" t="s">
        <v>13</v>
      </c>
      <c r="D357" s="2" t="s">
        <v>588</v>
      </c>
      <c r="E357" s="2" t="s">
        <v>589</v>
      </c>
      <c r="F357" s="2" t="s">
        <v>9</v>
      </c>
      <c r="G357" s="2">
        <v>46</v>
      </c>
      <c r="H357" s="3">
        <v>88.77</v>
      </c>
      <c r="I357" s="4">
        <f t="shared" si="5"/>
        <v>4083.4199999999996</v>
      </c>
    </row>
    <row r="358" spans="1:9" ht="120.95" customHeight="1" x14ac:dyDescent="0.25">
      <c r="A358" s="1"/>
      <c r="B358" s="2" t="s">
        <v>10</v>
      </c>
      <c r="C358" s="2" t="s">
        <v>13</v>
      </c>
      <c r="D358" s="2" t="s">
        <v>590</v>
      </c>
      <c r="E358" s="2" t="s">
        <v>591</v>
      </c>
      <c r="F358" s="2" t="s">
        <v>9</v>
      </c>
      <c r="G358" s="2">
        <v>26</v>
      </c>
      <c r="H358" s="3">
        <v>88.77</v>
      </c>
      <c r="I358" s="4">
        <f t="shared" si="5"/>
        <v>2308.02</v>
      </c>
    </row>
    <row r="359" spans="1:9" ht="120.95" customHeight="1" x14ac:dyDescent="0.25">
      <c r="A359" s="1"/>
      <c r="B359" s="2" t="s">
        <v>8</v>
      </c>
      <c r="C359" s="2" t="s">
        <v>13</v>
      </c>
      <c r="D359" s="2" t="s">
        <v>592</v>
      </c>
      <c r="E359" s="2" t="s">
        <v>593</v>
      </c>
      <c r="F359" s="2" t="s">
        <v>9</v>
      </c>
      <c r="G359" s="2">
        <v>4</v>
      </c>
      <c r="H359" s="3">
        <v>76.3</v>
      </c>
      <c r="I359" s="4">
        <f t="shared" si="5"/>
        <v>305.2</v>
      </c>
    </row>
    <row r="360" spans="1:9" ht="120.95" customHeight="1" x14ac:dyDescent="0.25">
      <c r="A360" s="1"/>
      <c r="B360" s="2" t="s">
        <v>8</v>
      </c>
      <c r="C360" s="2" t="s">
        <v>13</v>
      </c>
      <c r="D360" s="2" t="s">
        <v>594</v>
      </c>
      <c r="E360" s="2" t="s">
        <v>595</v>
      </c>
      <c r="F360" s="2" t="s">
        <v>9</v>
      </c>
      <c r="G360" s="2">
        <v>2</v>
      </c>
      <c r="H360" s="3">
        <v>76.3</v>
      </c>
      <c r="I360" s="4">
        <f t="shared" si="5"/>
        <v>152.6</v>
      </c>
    </row>
    <row r="361" spans="1:9" ht="120.95" customHeight="1" x14ac:dyDescent="0.25">
      <c r="A361" s="1"/>
      <c r="B361" s="2" t="s">
        <v>8</v>
      </c>
      <c r="C361" s="2" t="s">
        <v>13</v>
      </c>
      <c r="D361" s="2" t="s">
        <v>596</v>
      </c>
      <c r="E361" s="2" t="s">
        <v>597</v>
      </c>
      <c r="F361" s="2" t="s">
        <v>9</v>
      </c>
      <c r="G361" s="2">
        <v>36</v>
      </c>
      <c r="H361" s="3">
        <v>23.78</v>
      </c>
      <c r="I361" s="4">
        <f t="shared" si="5"/>
        <v>856.08</v>
      </c>
    </row>
    <row r="362" spans="1:9" ht="120.95" customHeight="1" x14ac:dyDescent="0.25">
      <c r="A362" s="1"/>
      <c r="B362" s="2" t="s">
        <v>8</v>
      </c>
      <c r="C362" s="2" t="s">
        <v>13</v>
      </c>
      <c r="D362" s="2" t="s">
        <v>598</v>
      </c>
      <c r="E362" s="2" t="s">
        <v>599</v>
      </c>
      <c r="F362" s="2" t="s">
        <v>9</v>
      </c>
      <c r="G362" s="2">
        <v>186</v>
      </c>
      <c r="H362" s="3">
        <v>23.78</v>
      </c>
      <c r="I362" s="4">
        <f t="shared" si="5"/>
        <v>4423.08</v>
      </c>
    </row>
    <row r="363" spans="1:9" ht="120.95" customHeight="1" x14ac:dyDescent="0.25">
      <c r="A363" s="1"/>
      <c r="B363" s="2" t="s">
        <v>8</v>
      </c>
      <c r="C363" s="2" t="s">
        <v>13</v>
      </c>
      <c r="D363" s="2" t="s">
        <v>600</v>
      </c>
      <c r="E363" s="2" t="s">
        <v>601</v>
      </c>
      <c r="F363" s="2" t="s">
        <v>9</v>
      </c>
      <c r="G363" s="2">
        <v>48</v>
      </c>
      <c r="H363" s="3">
        <v>23.78</v>
      </c>
      <c r="I363" s="4">
        <f t="shared" si="5"/>
        <v>1141.44</v>
      </c>
    </row>
    <row r="364" spans="1:9" ht="120.95" customHeight="1" x14ac:dyDescent="0.25">
      <c r="A364" s="1"/>
      <c r="B364" s="2" t="s">
        <v>8</v>
      </c>
      <c r="C364" s="2" t="s">
        <v>13</v>
      </c>
      <c r="D364" s="2" t="s">
        <v>602</v>
      </c>
      <c r="E364" s="2" t="s">
        <v>603</v>
      </c>
      <c r="F364" s="2" t="s">
        <v>9</v>
      </c>
      <c r="G364" s="2">
        <v>36</v>
      </c>
      <c r="H364" s="3">
        <v>23.78</v>
      </c>
      <c r="I364" s="4">
        <f t="shared" si="5"/>
        <v>856.08</v>
      </c>
    </row>
    <row r="365" spans="1:9" ht="120.95" customHeight="1" x14ac:dyDescent="0.25">
      <c r="A365" s="1"/>
      <c r="B365" s="2" t="s">
        <v>8</v>
      </c>
      <c r="C365" s="2" t="s">
        <v>13</v>
      </c>
      <c r="D365" s="2" t="s">
        <v>604</v>
      </c>
      <c r="E365" s="2" t="s">
        <v>605</v>
      </c>
      <c r="F365" s="2" t="s">
        <v>9</v>
      </c>
      <c r="G365" s="2">
        <v>132</v>
      </c>
      <c r="H365" s="3">
        <v>23.78</v>
      </c>
      <c r="I365" s="4">
        <f t="shared" si="5"/>
        <v>3138.96</v>
      </c>
    </row>
    <row r="366" spans="1:9" ht="120.95" customHeight="1" x14ac:dyDescent="0.25">
      <c r="A366" s="1"/>
      <c r="B366" s="2" t="s">
        <v>8</v>
      </c>
      <c r="C366" s="2" t="s">
        <v>13</v>
      </c>
      <c r="D366" s="2" t="s">
        <v>606</v>
      </c>
      <c r="E366" s="2" t="s">
        <v>607</v>
      </c>
      <c r="F366" s="2" t="s">
        <v>9</v>
      </c>
      <c r="G366" s="2">
        <v>78</v>
      </c>
      <c r="H366" s="3">
        <v>23.78</v>
      </c>
      <c r="I366" s="4">
        <f t="shared" si="5"/>
        <v>1854.8400000000001</v>
      </c>
    </row>
    <row r="367" spans="1:9" ht="120.95" customHeight="1" x14ac:dyDescent="0.25">
      <c r="A367" s="1"/>
      <c r="B367" s="2" t="s">
        <v>8</v>
      </c>
      <c r="C367" s="2" t="s">
        <v>13</v>
      </c>
      <c r="D367" s="2" t="s">
        <v>608</v>
      </c>
      <c r="E367" s="2" t="s">
        <v>609</v>
      </c>
      <c r="F367" s="2" t="s">
        <v>9</v>
      </c>
      <c r="G367" s="2">
        <v>84</v>
      </c>
      <c r="H367" s="3">
        <v>23.78</v>
      </c>
      <c r="I367" s="4">
        <f t="shared" si="5"/>
        <v>1997.52</v>
      </c>
    </row>
    <row r="368" spans="1:9" ht="120.95" customHeight="1" x14ac:dyDescent="0.25">
      <c r="A368" s="1"/>
      <c r="B368" s="2" t="s">
        <v>8</v>
      </c>
      <c r="C368" s="2" t="s">
        <v>13</v>
      </c>
      <c r="D368" s="2" t="s">
        <v>610</v>
      </c>
      <c r="E368" s="2" t="s">
        <v>611</v>
      </c>
      <c r="F368" s="2" t="s">
        <v>9</v>
      </c>
      <c r="G368" s="2">
        <v>24</v>
      </c>
      <c r="H368" s="3">
        <v>23.78</v>
      </c>
      <c r="I368" s="4">
        <f t="shared" si="5"/>
        <v>570.72</v>
      </c>
    </row>
    <row r="369" spans="1:9" ht="120.95" customHeight="1" x14ac:dyDescent="0.25">
      <c r="A369" s="1"/>
      <c r="B369" s="2" t="s">
        <v>8</v>
      </c>
      <c r="C369" s="2" t="s">
        <v>13</v>
      </c>
      <c r="D369" s="2" t="s">
        <v>612</v>
      </c>
      <c r="E369" s="2" t="s">
        <v>613</v>
      </c>
      <c r="F369" s="2" t="s">
        <v>9</v>
      </c>
      <c r="G369" s="2">
        <v>108</v>
      </c>
      <c r="H369" s="3">
        <v>23.78</v>
      </c>
      <c r="I369" s="4">
        <f t="shared" si="5"/>
        <v>2568.2400000000002</v>
      </c>
    </row>
    <row r="370" spans="1:9" ht="120.95" customHeight="1" x14ac:dyDescent="0.25">
      <c r="A370" s="1"/>
      <c r="B370" s="2" t="s">
        <v>8</v>
      </c>
      <c r="C370" s="2" t="s">
        <v>13</v>
      </c>
      <c r="D370" s="2" t="s">
        <v>614</v>
      </c>
      <c r="E370" s="2" t="s">
        <v>615</v>
      </c>
      <c r="F370" s="2" t="s">
        <v>9</v>
      </c>
      <c r="G370" s="2">
        <v>432</v>
      </c>
      <c r="H370" s="3">
        <v>23.78</v>
      </c>
      <c r="I370" s="4">
        <f t="shared" si="5"/>
        <v>10272.960000000001</v>
      </c>
    </row>
    <row r="371" spans="1:9" ht="120.95" customHeight="1" x14ac:dyDescent="0.25">
      <c r="A371" s="1"/>
      <c r="B371" s="2" t="s">
        <v>8</v>
      </c>
      <c r="C371" s="2" t="s">
        <v>13</v>
      </c>
      <c r="D371" s="2" t="s">
        <v>616</v>
      </c>
      <c r="E371" s="2" t="s">
        <v>617</v>
      </c>
      <c r="F371" s="2" t="s">
        <v>9</v>
      </c>
      <c r="G371" s="2">
        <v>84</v>
      </c>
      <c r="H371" s="3">
        <v>23.78</v>
      </c>
      <c r="I371" s="4">
        <f t="shared" si="5"/>
        <v>1997.52</v>
      </c>
    </row>
    <row r="372" spans="1:9" ht="120.95" customHeight="1" x14ac:dyDescent="0.25">
      <c r="A372" s="1"/>
      <c r="B372" s="2" t="s">
        <v>8</v>
      </c>
      <c r="C372" s="2" t="s">
        <v>13</v>
      </c>
      <c r="D372" s="2" t="s">
        <v>618</v>
      </c>
      <c r="E372" s="2" t="s">
        <v>619</v>
      </c>
      <c r="F372" s="2" t="s">
        <v>9</v>
      </c>
      <c r="G372" s="2">
        <v>90</v>
      </c>
      <c r="H372" s="3">
        <v>23.78</v>
      </c>
      <c r="I372" s="4">
        <f t="shared" si="5"/>
        <v>2140.2000000000003</v>
      </c>
    </row>
    <row r="373" spans="1:9" ht="120.95" customHeight="1" x14ac:dyDescent="0.25">
      <c r="A373" s="1"/>
      <c r="B373" s="2" t="s">
        <v>8</v>
      </c>
      <c r="C373" s="2" t="s">
        <v>13</v>
      </c>
      <c r="D373" s="2" t="s">
        <v>620</v>
      </c>
      <c r="E373" s="2" t="s">
        <v>621</v>
      </c>
      <c r="F373" s="2" t="s">
        <v>9</v>
      </c>
      <c r="G373" s="2">
        <v>6</v>
      </c>
      <c r="H373" s="3">
        <v>23.78</v>
      </c>
      <c r="I373" s="4">
        <f t="shared" si="5"/>
        <v>142.68</v>
      </c>
    </row>
    <row r="374" spans="1:9" ht="120.95" customHeight="1" x14ac:dyDescent="0.25">
      <c r="A374" s="1"/>
      <c r="B374" s="2" t="s">
        <v>8</v>
      </c>
      <c r="C374" s="2" t="s">
        <v>13</v>
      </c>
      <c r="D374" s="2" t="s">
        <v>622</v>
      </c>
      <c r="E374" s="2" t="s">
        <v>623</v>
      </c>
      <c r="F374" s="2" t="s">
        <v>9</v>
      </c>
      <c r="G374" s="2">
        <v>2</v>
      </c>
      <c r="H374" s="3">
        <v>91.34</v>
      </c>
      <c r="I374" s="4">
        <f t="shared" si="5"/>
        <v>182.68</v>
      </c>
    </row>
    <row r="375" spans="1:9" ht="120.95" customHeight="1" x14ac:dyDescent="0.25">
      <c r="A375" s="1"/>
      <c r="B375" s="2" t="s">
        <v>8</v>
      </c>
      <c r="C375" s="2" t="s">
        <v>13</v>
      </c>
      <c r="D375" s="2" t="s">
        <v>624</v>
      </c>
      <c r="E375" s="2" t="s">
        <v>625</v>
      </c>
      <c r="F375" s="2" t="s">
        <v>9</v>
      </c>
      <c r="G375" s="2">
        <v>222</v>
      </c>
      <c r="H375" s="3">
        <v>11.34</v>
      </c>
      <c r="I375" s="4">
        <f t="shared" si="5"/>
        <v>2517.48</v>
      </c>
    </row>
    <row r="376" spans="1:9" ht="120.95" customHeight="1" x14ac:dyDescent="0.25">
      <c r="A376" s="1"/>
      <c r="B376" s="2" t="s">
        <v>8</v>
      </c>
      <c r="C376" s="2" t="s">
        <v>13</v>
      </c>
      <c r="D376" s="2" t="s">
        <v>626</v>
      </c>
      <c r="E376" s="2" t="s">
        <v>627</v>
      </c>
      <c r="F376" s="2" t="s">
        <v>9</v>
      </c>
      <c r="G376" s="2">
        <v>42</v>
      </c>
      <c r="H376" s="3">
        <v>15.32</v>
      </c>
      <c r="I376" s="4">
        <f t="shared" si="5"/>
        <v>643.44000000000005</v>
      </c>
    </row>
    <row r="377" spans="1:9" ht="120.95" customHeight="1" x14ac:dyDescent="0.25">
      <c r="A377" s="1"/>
      <c r="B377" s="2" t="s">
        <v>8</v>
      </c>
      <c r="C377" s="2" t="s">
        <v>13</v>
      </c>
      <c r="D377" s="2" t="s">
        <v>628</v>
      </c>
      <c r="E377" s="2" t="s">
        <v>629</v>
      </c>
      <c r="F377" s="2" t="s">
        <v>9</v>
      </c>
      <c r="G377" s="2">
        <v>36</v>
      </c>
      <c r="H377" s="3">
        <v>15.32</v>
      </c>
      <c r="I377" s="4">
        <f t="shared" si="5"/>
        <v>551.52</v>
      </c>
    </row>
    <row r="378" spans="1:9" ht="120.95" customHeight="1" x14ac:dyDescent="0.25">
      <c r="A378" s="1"/>
      <c r="B378" s="2" t="s">
        <v>8</v>
      </c>
      <c r="C378" s="2" t="s">
        <v>13</v>
      </c>
      <c r="D378" s="2" t="s">
        <v>630</v>
      </c>
      <c r="E378" s="2" t="s">
        <v>631</v>
      </c>
      <c r="F378" s="2" t="s">
        <v>9</v>
      </c>
      <c r="G378" s="2">
        <v>18</v>
      </c>
      <c r="H378" s="3">
        <v>11.34</v>
      </c>
      <c r="I378" s="4">
        <f t="shared" si="5"/>
        <v>204.12</v>
      </c>
    </row>
    <row r="379" spans="1:9" ht="120.95" customHeight="1" x14ac:dyDescent="0.25">
      <c r="A379" s="1"/>
      <c r="B379" s="2" t="s">
        <v>8</v>
      </c>
      <c r="C379" s="2" t="s">
        <v>13</v>
      </c>
      <c r="D379" s="2" t="s">
        <v>632</v>
      </c>
      <c r="E379" s="2" t="s">
        <v>633</v>
      </c>
      <c r="F379" s="2" t="s">
        <v>9</v>
      </c>
      <c r="G379" s="2">
        <v>72</v>
      </c>
      <c r="H379" s="3">
        <v>12.67</v>
      </c>
      <c r="I379" s="4">
        <f t="shared" si="5"/>
        <v>912.24</v>
      </c>
    </row>
    <row r="380" spans="1:9" ht="120.95" customHeight="1" x14ac:dyDescent="0.25">
      <c r="A380" s="1"/>
      <c r="B380" s="2" t="s">
        <v>8</v>
      </c>
      <c r="C380" s="2" t="s">
        <v>13</v>
      </c>
      <c r="D380" s="2" t="s">
        <v>634</v>
      </c>
      <c r="E380" s="2" t="s">
        <v>635</v>
      </c>
      <c r="F380" s="2" t="s">
        <v>9</v>
      </c>
      <c r="G380" s="2">
        <v>6</v>
      </c>
      <c r="H380" s="3">
        <v>76.3</v>
      </c>
      <c r="I380" s="4">
        <f t="shared" si="5"/>
        <v>457.79999999999995</v>
      </c>
    </row>
    <row r="381" spans="1:9" ht="120.95" customHeight="1" x14ac:dyDescent="0.25">
      <c r="A381" s="1"/>
      <c r="B381" s="2" t="s">
        <v>8</v>
      </c>
      <c r="C381" s="2" t="s">
        <v>13</v>
      </c>
      <c r="D381" s="2" t="s">
        <v>636</v>
      </c>
      <c r="E381" s="2" t="s">
        <v>637</v>
      </c>
      <c r="F381" s="2" t="s">
        <v>9</v>
      </c>
      <c r="G381" s="2">
        <v>4</v>
      </c>
      <c r="H381" s="3">
        <v>105.19</v>
      </c>
      <c r="I381" s="4">
        <f t="shared" si="5"/>
        <v>420.76</v>
      </c>
    </row>
    <row r="382" spans="1:9" ht="120.95" customHeight="1" x14ac:dyDescent="0.25">
      <c r="A382" s="1"/>
      <c r="B382" s="2" t="s">
        <v>8</v>
      </c>
      <c r="C382" s="2" t="s">
        <v>13</v>
      </c>
      <c r="D382" s="2" t="s">
        <v>638</v>
      </c>
      <c r="E382" s="2" t="s">
        <v>639</v>
      </c>
      <c r="F382" s="2" t="s">
        <v>9</v>
      </c>
      <c r="G382" s="2">
        <v>4</v>
      </c>
      <c r="H382" s="3">
        <v>105.19</v>
      </c>
      <c r="I382" s="4">
        <f t="shared" si="5"/>
        <v>420.76</v>
      </c>
    </row>
    <row r="383" spans="1:9" ht="120.95" customHeight="1" x14ac:dyDescent="0.25">
      <c r="A383" s="1"/>
      <c r="B383" s="2" t="s">
        <v>8</v>
      </c>
      <c r="C383" s="2" t="s">
        <v>13</v>
      </c>
      <c r="D383" s="2" t="s">
        <v>640</v>
      </c>
      <c r="E383" s="2" t="s">
        <v>641</v>
      </c>
      <c r="F383" s="2" t="s">
        <v>9</v>
      </c>
      <c r="G383" s="2">
        <v>24</v>
      </c>
      <c r="H383" s="3">
        <v>15.32</v>
      </c>
      <c r="I383" s="4">
        <f t="shared" si="5"/>
        <v>367.68</v>
      </c>
    </row>
    <row r="384" spans="1:9" ht="120.95" customHeight="1" x14ac:dyDescent="0.25">
      <c r="A384" s="1"/>
      <c r="B384" s="2" t="s">
        <v>8</v>
      </c>
      <c r="C384" s="2" t="s">
        <v>13</v>
      </c>
      <c r="D384" s="2" t="s">
        <v>642</v>
      </c>
      <c r="E384" s="2" t="s">
        <v>643</v>
      </c>
      <c r="F384" s="2" t="s">
        <v>9</v>
      </c>
      <c r="G384" s="2">
        <v>258</v>
      </c>
      <c r="H384" s="3">
        <v>15.32</v>
      </c>
      <c r="I384" s="4">
        <f t="shared" si="5"/>
        <v>3952.56</v>
      </c>
    </row>
    <row r="385" spans="1:9" ht="120.95" customHeight="1" x14ac:dyDescent="0.25">
      <c r="A385" s="1"/>
      <c r="B385" s="2" t="s">
        <v>97</v>
      </c>
      <c r="C385" s="2" t="s">
        <v>13</v>
      </c>
      <c r="D385" s="2" t="s">
        <v>644</v>
      </c>
      <c r="E385" s="2" t="s">
        <v>645</v>
      </c>
      <c r="F385" s="2" t="s">
        <v>9</v>
      </c>
      <c r="G385" s="2">
        <v>6</v>
      </c>
      <c r="H385" s="3">
        <v>70.88</v>
      </c>
      <c r="I385" s="4">
        <f t="shared" si="5"/>
        <v>425.28</v>
      </c>
    </row>
    <row r="386" spans="1:9" ht="120.95" customHeight="1" x14ac:dyDescent="0.25">
      <c r="A386" s="1"/>
      <c r="B386" s="2" t="s">
        <v>97</v>
      </c>
      <c r="C386" s="2" t="s">
        <v>13</v>
      </c>
      <c r="D386" s="2" t="s">
        <v>646</v>
      </c>
      <c r="E386" s="2" t="s">
        <v>647</v>
      </c>
      <c r="F386" s="2" t="s">
        <v>9</v>
      </c>
      <c r="G386" s="2">
        <v>26</v>
      </c>
      <c r="H386" s="3">
        <v>66.290000000000006</v>
      </c>
      <c r="I386" s="4">
        <f t="shared" si="5"/>
        <v>1723.5400000000002</v>
      </c>
    </row>
    <row r="387" spans="1:9" ht="120.95" customHeight="1" x14ac:dyDescent="0.25">
      <c r="A387" s="1"/>
      <c r="B387" s="2" t="s">
        <v>68</v>
      </c>
      <c r="C387" s="2" t="s">
        <v>13</v>
      </c>
      <c r="D387" s="2" t="s">
        <v>648</v>
      </c>
      <c r="E387" s="2" t="s">
        <v>649</v>
      </c>
      <c r="F387" s="2" t="s">
        <v>9</v>
      </c>
      <c r="G387" s="2">
        <v>36</v>
      </c>
      <c r="H387" s="3">
        <v>15.07</v>
      </c>
      <c r="I387" s="4">
        <f t="shared" ref="I387:I450" si="6">+H387*G387</f>
        <v>542.52</v>
      </c>
    </row>
    <row r="388" spans="1:9" ht="120.95" customHeight="1" x14ac:dyDescent="0.25">
      <c r="A388" s="1"/>
      <c r="B388" s="2" t="s">
        <v>10</v>
      </c>
      <c r="C388" s="2" t="s">
        <v>13</v>
      </c>
      <c r="D388" s="2" t="s">
        <v>650</v>
      </c>
      <c r="E388" s="2" t="s">
        <v>651</v>
      </c>
      <c r="F388" s="2" t="s">
        <v>9</v>
      </c>
      <c r="G388" s="2">
        <v>18</v>
      </c>
      <c r="H388" s="3">
        <v>93.26</v>
      </c>
      <c r="I388" s="4">
        <f t="shared" si="6"/>
        <v>1678.68</v>
      </c>
    </row>
    <row r="389" spans="1:9" ht="120.95" customHeight="1" x14ac:dyDescent="0.25">
      <c r="A389" s="1"/>
      <c r="B389" s="2" t="s">
        <v>10</v>
      </c>
      <c r="C389" s="2" t="s">
        <v>13</v>
      </c>
      <c r="D389" s="2" t="s">
        <v>652</v>
      </c>
      <c r="E389" s="2" t="s">
        <v>653</v>
      </c>
      <c r="F389" s="2" t="s">
        <v>9</v>
      </c>
      <c r="G389" s="2">
        <v>10</v>
      </c>
      <c r="H389" s="3">
        <v>93.26</v>
      </c>
      <c r="I389" s="4">
        <f t="shared" si="6"/>
        <v>932.6</v>
      </c>
    </row>
    <row r="390" spans="1:9" ht="120.95" customHeight="1" x14ac:dyDescent="0.25">
      <c r="A390" s="1"/>
      <c r="B390" s="2" t="s">
        <v>10</v>
      </c>
      <c r="C390" s="2" t="s">
        <v>13</v>
      </c>
      <c r="D390" s="2" t="s">
        <v>654</v>
      </c>
      <c r="E390" s="2" t="s">
        <v>655</v>
      </c>
      <c r="F390" s="2" t="s">
        <v>9</v>
      </c>
      <c r="G390" s="2">
        <v>2</v>
      </c>
      <c r="H390" s="3">
        <v>77.900000000000006</v>
      </c>
      <c r="I390" s="4">
        <f t="shared" si="6"/>
        <v>155.80000000000001</v>
      </c>
    </row>
    <row r="391" spans="1:9" ht="120.95" customHeight="1" x14ac:dyDescent="0.25">
      <c r="A391" s="1"/>
      <c r="B391" s="2" t="s">
        <v>10</v>
      </c>
      <c r="C391" s="2" t="s">
        <v>13</v>
      </c>
      <c r="D391" s="2" t="s">
        <v>656</v>
      </c>
      <c r="E391" s="2" t="s">
        <v>657</v>
      </c>
      <c r="F391" s="2" t="s">
        <v>9</v>
      </c>
      <c r="G391" s="2">
        <v>14</v>
      </c>
      <c r="H391" s="3">
        <v>88.71</v>
      </c>
      <c r="I391" s="4">
        <f t="shared" si="6"/>
        <v>1241.9399999999998</v>
      </c>
    </row>
    <row r="392" spans="1:9" ht="120.95" customHeight="1" x14ac:dyDescent="0.25">
      <c r="A392" s="1"/>
      <c r="B392" s="2" t="s">
        <v>10</v>
      </c>
      <c r="C392" s="2" t="s">
        <v>13</v>
      </c>
      <c r="D392" s="2" t="s">
        <v>658</v>
      </c>
      <c r="E392" s="2" t="s">
        <v>659</v>
      </c>
      <c r="F392" s="2" t="s">
        <v>9</v>
      </c>
      <c r="G392" s="2">
        <v>2</v>
      </c>
      <c r="H392" s="3">
        <v>93.26</v>
      </c>
      <c r="I392" s="4">
        <f t="shared" si="6"/>
        <v>186.52</v>
      </c>
    </row>
    <row r="393" spans="1:9" ht="120.95" customHeight="1" x14ac:dyDescent="0.25">
      <c r="A393" s="1"/>
      <c r="B393" s="2" t="s">
        <v>10</v>
      </c>
      <c r="C393" s="2" t="s">
        <v>13</v>
      </c>
      <c r="D393" s="2" t="s">
        <v>660</v>
      </c>
      <c r="E393" s="2" t="s">
        <v>661</v>
      </c>
      <c r="F393" s="2" t="s">
        <v>9</v>
      </c>
      <c r="G393" s="2">
        <v>14</v>
      </c>
      <c r="H393" s="3">
        <v>87.23</v>
      </c>
      <c r="I393" s="4">
        <f t="shared" si="6"/>
        <v>1221.22</v>
      </c>
    </row>
    <row r="394" spans="1:9" ht="120.95" customHeight="1" x14ac:dyDescent="0.25">
      <c r="A394" s="1"/>
      <c r="B394" s="2" t="s">
        <v>10</v>
      </c>
      <c r="C394" s="2" t="s">
        <v>13</v>
      </c>
      <c r="D394" s="2" t="s">
        <v>662</v>
      </c>
      <c r="E394" s="2" t="s">
        <v>663</v>
      </c>
      <c r="F394" s="2" t="s">
        <v>9</v>
      </c>
      <c r="G394" s="2">
        <v>156</v>
      </c>
      <c r="H394" s="3">
        <v>19.829999999999998</v>
      </c>
      <c r="I394" s="4">
        <f t="shared" si="6"/>
        <v>3093.4799999999996</v>
      </c>
    </row>
    <row r="395" spans="1:9" ht="120.95" customHeight="1" x14ac:dyDescent="0.25">
      <c r="A395" s="1"/>
      <c r="B395" s="2" t="s">
        <v>10</v>
      </c>
      <c r="C395" s="2" t="s">
        <v>13</v>
      </c>
      <c r="D395" s="2" t="s">
        <v>664</v>
      </c>
      <c r="E395" s="2" t="s">
        <v>665</v>
      </c>
      <c r="F395" s="2" t="s">
        <v>9</v>
      </c>
      <c r="G395" s="2">
        <v>12</v>
      </c>
      <c r="H395" s="3">
        <v>16.579999999999998</v>
      </c>
      <c r="I395" s="4">
        <f t="shared" si="6"/>
        <v>198.95999999999998</v>
      </c>
    </row>
    <row r="396" spans="1:9" ht="120.95" customHeight="1" x14ac:dyDescent="0.25">
      <c r="A396" s="1"/>
      <c r="B396" s="2" t="s">
        <v>10</v>
      </c>
      <c r="C396" s="2" t="s">
        <v>13</v>
      </c>
      <c r="D396" s="2" t="s">
        <v>666</v>
      </c>
      <c r="E396" s="2" t="s">
        <v>667</v>
      </c>
      <c r="F396" s="2" t="s">
        <v>9</v>
      </c>
      <c r="G396" s="2">
        <v>6</v>
      </c>
      <c r="H396" s="3">
        <v>19.86</v>
      </c>
      <c r="I396" s="4">
        <f t="shared" si="6"/>
        <v>119.16</v>
      </c>
    </row>
    <row r="397" spans="1:9" ht="120.95" customHeight="1" x14ac:dyDescent="0.25">
      <c r="A397" s="1"/>
      <c r="B397" s="2" t="s">
        <v>97</v>
      </c>
      <c r="C397" s="2" t="s">
        <v>13</v>
      </c>
      <c r="D397" s="2" t="s">
        <v>668</v>
      </c>
      <c r="E397" s="2" t="s">
        <v>669</v>
      </c>
      <c r="F397" s="2" t="s">
        <v>9</v>
      </c>
      <c r="G397" s="2">
        <v>10</v>
      </c>
      <c r="H397" s="3">
        <v>59.49</v>
      </c>
      <c r="I397" s="4">
        <f t="shared" si="6"/>
        <v>594.9</v>
      </c>
    </row>
    <row r="398" spans="1:9" ht="120.95" customHeight="1" x14ac:dyDescent="0.25">
      <c r="A398" s="1"/>
      <c r="B398" s="2" t="s">
        <v>97</v>
      </c>
      <c r="C398" s="2" t="s">
        <v>13</v>
      </c>
      <c r="D398" s="2" t="s">
        <v>670</v>
      </c>
      <c r="E398" s="2" t="s">
        <v>671</v>
      </c>
      <c r="F398" s="2" t="s">
        <v>9</v>
      </c>
      <c r="G398" s="2">
        <v>2</v>
      </c>
      <c r="H398" s="3">
        <v>59.49</v>
      </c>
      <c r="I398" s="4">
        <f t="shared" si="6"/>
        <v>118.98</v>
      </c>
    </row>
    <row r="399" spans="1:9" ht="120.95" customHeight="1" x14ac:dyDescent="0.25">
      <c r="A399" s="1"/>
      <c r="B399" s="2" t="s">
        <v>97</v>
      </c>
      <c r="C399" s="2" t="s">
        <v>13</v>
      </c>
      <c r="D399" s="2" t="s">
        <v>672</v>
      </c>
      <c r="E399" s="2" t="s">
        <v>673</v>
      </c>
      <c r="F399" s="2" t="s">
        <v>9</v>
      </c>
      <c r="G399" s="2">
        <v>18</v>
      </c>
      <c r="H399" s="3">
        <v>8.66</v>
      </c>
      <c r="I399" s="4">
        <f t="shared" si="6"/>
        <v>155.88</v>
      </c>
    </row>
    <row r="400" spans="1:9" ht="120.95" customHeight="1" x14ac:dyDescent="0.25">
      <c r="A400" s="1"/>
      <c r="B400" s="2" t="s">
        <v>97</v>
      </c>
      <c r="C400" s="2" t="s">
        <v>13</v>
      </c>
      <c r="D400" s="2" t="s">
        <v>674</v>
      </c>
      <c r="E400" s="2" t="s">
        <v>675</v>
      </c>
      <c r="F400" s="2" t="s">
        <v>9</v>
      </c>
      <c r="G400" s="2">
        <v>24</v>
      </c>
      <c r="H400" s="3">
        <v>8.66</v>
      </c>
      <c r="I400" s="4">
        <f t="shared" si="6"/>
        <v>207.84</v>
      </c>
    </row>
    <row r="401" spans="1:9" ht="120.95" customHeight="1" x14ac:dyDescent="0.25">
      <c r="A401" s="1"/>
      <c r="B401" s="2" t="s">
        <v>68</v>
      </c>
      <c r="C401" s="2" t="s">
        <v>13</v>
      </c>
      <c r="D401" s="2" t="s">
        <v>676</v>
      </c>
      <c r="E401" s="2" t="s">
        <v>677</v>
      </c>
      <c r="F401" s="2" t="s">
        <v>9</v>
      </c>
      <c r="G401" s="2">
        <v>102</v>
      </c>
      <c r="H401" s="3">
        <v>15.5</v>
      </c>
      <c r="I401" s="4">
        <f t="shared" si="6"/>
        <v>1581</v>
      </c>
    </row>
    <row r="402" spans="1:9" ht="120.95" customHeight="1" x14ac:dyDescent="0.25">
      <c r="A402" s="1"/>
      <c r="B402" s="2" t="s">
        <v>68</v>
      </c>
      <c r="C402" s="2" t="s">
        <v>13</v>
      </c>
      <c r="D402" s="2" t="s">
        <v>678</v>
      </c>
      <c r="E402" s="2" t="s">
        <v>679</v>
      </c>
      <c r="F402" s="2" t="s">
        <v>9</v>
      </c>
      <c r="G402" s="2">
        <v>12</v>
      </c>
      <c r="H402" s="3">
        <v>15.5</v>
      </c>
      <c r="I402" s="4">
        <f t="shared" si="6"/>
        <v>186</v>
      </c>
    </row>
    <row r="403" spans="1:9" ht="120.95" customHeight="1" x14ac:dyDescent="0.25">
      <c r="A403" s="1"/>
      <c r="B403" s="2" t="s">
        <v>11</v>
      </c>
      <c r="C403" s="2" t="s">
        <v>13</v>
      </c>
      <c r="D403" s="2">
        <v>12711345</v>
      </c>
      <c r="E403" s="2" t="s">
        <v>680</v>
      </c>
      <c r="F403" s="2" t="s">
        <v>9</v>
      </c>
      <c r="G403" s="2">
        <v>2</v>
      </c>
      <c r="H403" s="3">
        <v>57.99</v>
      </c>
      <c r="I403" s="4">
        <f t="shared" si="6"/>
        <v>115.98</v>
      </c>
    </row>
    <row r="404" spans="1:9" ht="120.95" customHeight="1" x14ac:dyDescent="0.25">
      <c r="A404" s="1"/>
      <c r="B404" s="2" t="s">
        <v>11</v>
      </c>
      <c r="C404" s="2" t="s">
        <v>13</v>
      </c>
      <c r="D404" s="2">
        <v>12711360</v>
      </c>
      <c r="E404" s="2" t="s">
        <v>681</v>
      </c>
      <c r="F404" s="2" t="s">
        <v>9</v>
      </c>
      <c r="G404" s="2">
        <v>2</v>
      </c>
      <c r="H404" s="3">
        <v>57.99</v>
      </c>
      <c r="I404" s="4">
        <f t="shared" si="6"/>
        <v>115.98</v>
      </c>
    </row>
    <row r="405" spans="1:9" ht="120.95" customHeight="1" x14ac:dyDescent="0.25">
      <c r="A405" s="1"/>
      <c r="B405" s="2" t="s">
        <v>11</v>
      </c>
      <c r="C405" s="2" t="s">
        <v>13</v>
      </c>
      <c r="D405" s="2">
        <v>12711215</v>
      </c>
      <c r="E405" s="2" t="s">
        <v>682</v>
      </c>
      <c r="F405" s="2" t="s">
        <v>9</v>
      </c>
      <c r="G405" s="2">
        <v>258</v>
      </c>
      <c r="H405" s="3">
        <v>18.07</v>
      </c>
      <c r="I405" s="4">
        <f t="shared" si="6"/>
        <v>4662.0600000000004</v>
      </c>
    </row>
    <row r="406" spans="1:9" ht="120.95" customHeight="1" x14ac:dyDescent="0.25">
      <c r="A406" s="1"/>
      <c r="B406" s="2" t="s">
        <v>11</v>
      </c>
      <c r="C406" s="2" t="s">
        <v>13</v>
      </c>
      <c r="D406" s="2">
        <v>12711218</v>
      </c>
      <c r="E406" s="2" t="s">
        <v>683</v>
      </c>
      <c r="F406" s="2" t="s">
        <v>9</v>
      </c>
      <c r="G406" s="2">
        <v>216</v>
      </c>
      <c r="H406" s="3">
        <v>18.07</v>
      </c>
      <c r="I406" s="4">
        <f t="shared" si="6"/>
        <v>3903.12</v>
      </c>
    </row>
    <row r="407" spans="1:9" ht="120.95" customHeight="1" x14ac:dyDescent="0.25">
      <c r="A407" s="1"/>
      <c r="B407" s="2" t="s">
        <v>11</v>
      </c>
      <c r="C407" s="2" t="s">
        <v>13</v>
      </c>
      <c r="D407" s="2">
        <v>12711228</v>
      </c>
      <c r="E407" s="2" t="s">
        <v>684</v>
      </c>
      <c r="F407" s="2" t="s">
        <v>9</v>
      </c>
      <c r="G407" s="2">
        <v>108</v>
      </c>
      <c r="H407" s="3">
        <v>18.07</v>
      </c>
      <c r="I407" s="4">
        <f t="shared" si="6"/>
        <v>1951.56</v>
      </c>
    </row>
    <row r="408" spans="1:9" ht="120.95" customHeight="1" x14ac:dyDescent="0.25">
      <c r="A408" s="1"/>
      <c r="B408" s="2" t="s">
        <v>11</v>
      </c>
      <c r="C408" s="2" t="s">
        <v>13</v>
      </c>
      <c r="D408" s="2">
        <v>12711230</v>
      </c>
      <c r="E408" s="2" t="s">
        <v>685</v>
      </c>
      <c r="F408" s="2" t="s">
        <v>9</v>
      </c>
      <c r="G408" s="2">
        <v>282</v>
      </c>
      <c r="H408" s="3">
        <v>18.07</v>
      </c>
      <c r="I408" s="4">
        <f t="shared" si="6"/>
        <v>5095.74</v>
      </c>
    </row>
    <row r="409" spans="1:9" ht="120.95" customHeight="1" x14ac:dyDescent="0.25">
      <c r="A409" s="1"/>
      <c r="B409" s="2" t="s">
        <v>11</v>
      </c>
      <c r="C409" s="2" t="s">
        <v>13</v>
      </c>
      <c r="D409" s="2">
        <v>12711233</v>
      </c>
      <c r="E409" s="2" t="s">
        <v>686</v>
      </c>
      <c r="F409" s="2" t="s">
        <v>9</v>
      </c>
      <c r="G409" s="2">
        <v>174</v>
      </c>
      <c r="H409" s="3">
        <v>18.07</v>
      </c>
      <c r="I409" s="4">
        <f t="shared" si="6"/>
        <v>3144.18</v>
      </c>
    </row>
    <row r="410" spans="1:9" ht="120.95" customHeight="1" x14ac:dyDescent="0.25">
      <c r="A410" s="1"/>
      <c r="B410" s="2" t="s">
        <v>11</v>
      </c>
      <c r="C410" s="2" t="s">
        <v>13</v>
      </c>
      <c r="D410" s="2">
        <v>12711235</v>
      </c>
      <c r="E410" s="2" t="s">
        <v>687</v>
      </c>
      <c r="F410" s="2" t="s">
        <v>9</v>
      </c>
      <c r="G410" s="2">
        <v>18</v>
      </c>
      <c r="H410" s="3">
        <v>18.07</v>
      </c>
      <c r="I410" s="4">
        <f t="shared" si="6"/>
        <v>325.26</v>
      </c>
    </row>
    <row r="411" spans="1:9" ht="120.95" customHeight="1" x14ac:dyDescent="0.25">
      <c r="A411" s="1"/>
      <c r="B411" s="2" t="s">
        <v>11</v>
      </c>
      <c r="C411" s="2" t="s">
        <v>13</v>
      </c>
      <c r="D411" s="2">
        <v>12711248</v>
      </c>
      <c r="E411" s="2" t="s">
        <v>688</v>
      </c>
      <c r="F411" s="2" t="s">
        <v>9</v>
      </c>
      <c r="G411" s="2">
        <v>144</v>
      </c>
      <c r="H411" s="3">
        <v>18.07</v>
      </c>
      <c r="I411" s="4">
        <f t="shared" si="6"/>
        <v>2602.08</v>
      </c>
    </row>
    <row r="412" spans="1:9" ht="120.95" customHeight="1" x14ac:dyDescent="0.25">
      <c r="A412" s="1"/>
      <c r="B412" s="2" t="s">
        <v>11</v>
      </c>
      <c r="C412" s="2" t="s">
        <v>13</v>
      </c>
      <c r="D412" s="2">
        <v>12711253</v>
      </c>
      <c r="E412" s="2" t="s">
        <v>689</v>
      </c>
      <c r="F412" s="2" t="s">
        <v>9</v>
      </c>
      <c r="G412" s="2">
        <v>54</v>
      </c>
      <c r="H412" s="3">
        <v>18.07</v>
      </c>
      <c r="I412" s="4">
        <f t="shared" si="6"/>
        <v>975.78</v>
      </c>
    </row>
    <row r="413" spans="1:9" ht="120.95" customHeight="1" x14ac:dyDescent="0.25">
      <c r="A413" s="1"/>
      <c r="B413" s="2" t="s">
        <v>11</v>
      </c>
      <c r="C413" s="2" t="s">
        <v>13</v>
      </c>
      <c r="D413" s="2">
        <v>12711255</v>
      </c>
      <c r="E413" s="2" t="s">
        <v>690</v>
      </c>
      <c r="F413" s="2" t="s">
        <v>9</v>
      </c>
      <c r="G413" s="2">
        <v>84</v>
      </c>
      <c r="H413" s="3">
        <v>18.07</v>
      </c>
      <c r="I413" s="4">
        <f t="shared" si="6"/>
        <v>1517.88</v>
      </c>
    </row>
    <row r="414" spans="1:9" ht="120.95" customHeight="1" x14ac:dyDescent="0.25">
      <c r="A414" s="1"/>
      <c r="B414" s="2" t="s">
        <v>11</v>
      </c>
      <c r="C414" s="2" t="s">
        <v>13</v>
      </c>
      <c r="D414" s="2">
        <v>12711260</v>
      </c>
      <c r="E414" s="2" t="s">
        <v>691</v>
      </c>
      <c r="F414" s="2" t="s">
        <v>9</v>
      </c>
      <c r="G414" s="2">
        <v>312</v>
      </c>
      <c r="H414" s="3">
        <v>18.07</v>
      </c>
      <c r="I414" s="4">
        <f t="shared" si="6"/>
        <v>5637.84</v>
      </c>
    </row>
    <row r="415" spans="1:9" ht="120.95" customHeight="1" x14ac:dyDescent="0.25">
      <c r="A415" s="1"/>
      <c r="B415" s="2" t="s">
        <v>11</v>
      </c>
      <c r="C415" s="2" t="s">
        <v>13</v>
      </c>
      <c r="D415" s="2">
        <v>12731103</v>
      </c>
      <c r="E415" s="2" t="s">
        <v>692</v>
      </c>
      <c r="F415" s="2" t="s">
        <v>9</v>
      </c>
      <c r="G415" s="2">
        <v>30</v>
      </c>
      <c r="H415" s="3">
        <v>8.6199999999999992</v>
      </c>
      <c r="I415" s="4">
        <f t="shared" si="6"/>
        <v>258.59999999999997</v>
      </c>
    </row>
    <row r="416" spans="1:9" ht="120.95" customHeight="1" x14ac:dyDescent="0.25">
      <c r="A416" s="1"/>
      <c r="B416" s="2" t="s">
        <v>11</v>
      </c>
      <c r="C416" s="2" t="s">
        <v>13</v>
      </c>
      <c r="D416" s="2">
        <v>12731102</v>
      </c>
      <c r="E416" s="2" t="s">
        <v>693</v>
      </c>
      <c r="F416" s="2" t="s">
        <v>9</v>
      </c>
      <c r="G416" s="2">
        <v>102</v>
      </c>
      <c r="H416" s="3">
        <v>9.6300000000000008</v>
      </c>
      <c r="I416" s="4">
        <f t="shared" si="6"/>
        <v>982.2600000000001</v>
      </c>
    </row>
    <row r="417" spans="1:9" ht="120.95" customHeight="1" x14ac:dyDescent="0.25">
      <c r="A417" s="1"/>
      <c r="B417" s="2" t="s">
        <v>11</v>
      </c>
      <c r="C417" s="2" t="s">
        <v>13</v>
      </c>
      <c r="D417" s="2">
        <v>12735405</v>
      </c>
      <c r="E417" s="2" t="s">
        <v>694</v>
      </c>
      <c r="F417" s="2" t="s">
        <v>9</v>
      </c>
      <c r="G417" s="2">
        <v>6</v>
      </c>
      <c r="H417" s="3">
        <v>79.95</v>
      </c>
      <c r="I417" s="4">
        <f t="shared" si="6"/>
        <v>479.70000000000005</v>
      </c>
    </row>
    <row r="418" spans="1:9" ht="120.95" customHeight="1" x14ac:dyDescent="0.25">
      <c r="A418" s="1"/>
      <c r="B418" s="2" t="s">
        <v>11</v>
      </c>
      <c r="C418" s="2" t="s">
        <v>13</v>
      </c>
      <c r="D418" s="2">
        <v>12735407</v>
      </c>
      <c r="E418" s="2" t="s">
        <v>695</v>
      </c>
      <c r="F418" s="2" t="s">
        <v>9</v>
      </c>
      <c r="G418" s="2">
        <v>2</v>
      </c>
      <c r="H418" s="3">
        <v>79.95</v>
      </c>
      <c r="I418" s="4">
        <f t="shared" si="6"/>
        <v>159.9</v>
      </c>
    </row>
    <row r="419" spans="1:9" ht="120.95" customHeight="1" x14ac:dyDescent="0.25">
      <c r="A419" s="1"/>
      <c r="B419" s="2" t="s">
        <v>11</v>
      </c>
      <c r="C419" s="2" t="s">
        <v>13</v>
      </c>
      <c r="D419" s="2">
        <v>12825311</v>
      </c>
      <c r="E419" s="2" t="s">
        <v>696</v>
      </c>
      <c r="F419" s="2" t="s">
        <v>9</v>
      </c>
      <c r="G419" s="2">
        <v>6</v>
      </c>
      <c r="H419" s="3">
        <v>70.88</v>
      </c>
      <c r="I419" s="4">
        <f t="shared" si="6"/>
        <v>425.28</v>
      </c>
    </row>
    <row r="420" spans="1:9" ht="120.95" customHeight="1" x14ac:dyDescent="0.25">
      <c r="A420" s="1"/>
      <c r="B420" s="2" t="s">
        <v>11</v>
      </c>
      <c r="C420" s="2" t="s">
        <v>13</v>
      </c>
      <c r="D420" s="2">
        <v>12825310</v>
      </c>
      <c r="E420" s="2" t="s">
        <v>697</v>
      </c>
      <c r="F420" s="2" t="s">
        <v>9</v>
      </c>
      <c r="G420" s="2">
        <v>18</v>
      </c>
      <c r="H420" s="3">
        <v>70.88</v>
      </c>
      <c r="I420" s="4">
        <f t="shared" si="6"/>
        <v>1275.8399999999999</v>
      </c>
    </row>
    <row r="421" spans="1:9" ht="120.95" customHeight="1" x14ac:dyDescent="0.25">
      <c r="A421" s="1"/>
      <c r="B421" s="2" t="s">
        <v>11</v>
      </c>
      <c r="C421" s="2" t="s">
        <v>13</v>
      </c>
      <c r="D421" s="2">
        <v>12825308</v>
      </c>
      <c r="E421" s="2" t="s">
        <v>698</v>
      </c>
      <c r="F421" s="2" t="s">
        <v>9</v>
      </c>
      <c r="G421" s="2">
        <v>12</v>
      </c>
      <c r="H421" s="3">
        <v>66.290000000000006</v>
      </c>
      <c r="I421" s="4">
        <f t="shared" si="6"/>
        <v>795.48</v>
      </c>
    </row>
    <row r="422" spans="1:9" ht="120.95" customHeight="1" x14ac:dyDescent="0.25">
      <c r="A422" s="1"/>
      <c r="B422" s="2" t="s">
        <v>11</v>
      </c>
      <c r="C422" s="2" t="s">
        <v>13</v>
      </c>
      <c r="D422" s="2">
        <v>12825211</v>
      </c>
      <c r="E422" s="2" t="s">
        <v>699</v>
      </c>
      <c r="F422" s="2" t="s">
        <v>9</v>
      </c>
      <c r="G422" s="2">
        <v>42</v>
      </c>
      <c r="H422" s="3">
        <v>15.07</v>
      </c>
      <c r="I422" s="4">
        <f t="shared" si="6"/>
        <v>632.94000000000005</v>
      </c>
    </row>
    <row r="423" spans="1:9" ht="120.95" customHeight="1" x14ac:dyDescent="0.25">
      <c r="A423" s="1"/>
      <c r="B423" s="2" t="s">
        <v>11</v>
      </c>
      <c r="C423" s="2" t="s">
        <v>13</v>
      </c>
      <c r="D423" s="2">
        <v>12825208</v>
      </c>
      <c r="E423" s="2" t="s">
        <v>700</v>
      </c>
      <c r="F423" s="2" t="s">
        <v>9</v>
      </c>
      <c r="G423" s="2">
        <v>72</v>
      </c>
      <c r="H423" s="3">
        <v>14.1</v>
      </c>
      <c r="I423" s="4">
        <f t="shared" si="6"/>
        <v>1015.1999999999999</v>
      </c>
    </row>
    <row r="424" spans="1:9" ht="120.95" customHeight="1" x14ac:dyDescent="0.25">
      <c r="A424" s="1"/>
      <c r="B424" s="2" t="s">
        <v>97</v>
      </c>
      <c r="C424" s="2" t="s">
        <v>13</v>
      </c>
      <c r="D424" s="2" t="s">
        <v>701</v>
      </c>
      <c r="E424" s="2" t="s">
        <v>702</v>
      </c>
      <c r="F424" s="2" t="s">
        <v>9</v>
      </c>
      <c r="G424" s="2">
        <v>66</v>
      </c>
      <c r="H424" s="3">
        <v>9.81</v>
      </c>
      <c r="I424" s="4">
        <f t="shared" si="6"/>
        <v>647.46</v>
      </c>
    </row>
    <row r="425" spans="1:9" ht="120.95" customHeight="1" x14ac:dyDescent="0.25">
      <c r="A425" s="1"/>
      <c r="B425" s="2" t="s">
        <v>11</v>
      </c>
      <c r="C425" s="2" t="s">
        <v>13</v>
      </c>
      <c r="D425" s="2">
        <v>10371505</v>
      </c>
      <c r="E425" s="2" t="s">
        <v>703</v>
      </c>
      <c r="F425" s="2" t="s">
        <v>9</v>
      </c>
      <c r="G425" s="2">
        <v>58</v>
      </c>
      <c r="H425" s="3">
        <v>41.65</v>
      </c>
      <c r="I425" s="4">
        <f t="shared" si="6"/>
        <v>2415.6999999999998</v>
      </c>
    </row>
    <row r="426" spans="1:9" ht="120.95" customHeight="1" x14ac:dyDescent="0.25">
      <c r="A426" s="1"/>
      <c r="B426" s="2" t="s">
        <v>11</v>
      </c>
      <c r="C426" s="2" t="s">
        <v>13</v>
      </c>
      <c r="D426" s="2">
        <v>10371506</v>
      </c>
      <c r="E426" s="2" t="s">
        <v>704</v>
      </c>
      <c r="F426" s="2" t="s">
        <v>9</v>
      </c>
      <c r="G426" s="2">
        <v>2</v>
      </c>
      <c r="H426" s="3">
        <v>41.65</v>
      </c>
      <c r="I426" s="4">
        <f t="shared" si="6"/>
        <v>83.3</v>
      </c>
    </row>
    <row r="427" spans="1:9" ht="120.95" customHeight="1" x14ac:dyDescent="0.25">
      <c r="A427" s="1"/>
      <c r="B427" s="2" t="s">
        <v>11</v>
      </c>
      <c r="C427" s="2" t="s">
        <v>13</v>
      </c>
      <c r="D427" s="2">
        <v>10371507</v>
      </c>
      <c r="E427" s="2" t="s">
        <v>705</v>
      </c>
      <c r="F427" s="2" t="s">
        <v>9</v>
      </c>
      <c r="G427" s="2">
        <v>6</v>
      </c>
      <c r="H427" s="3">
        <v>41.65</v>
      </c>
      <c r="I427" s="4">
        <f t="shared" si="6"/>
        <v>249.89999999999998</v>
      </c>
    </row>
    <row r="428" spans="1:9" ht="120.95" customHeight="1" x14ac:dyDescent="0.25">
      <c r="A428" s="1"/>
      <c r="B428" s="2" t="s">
        <v>11</v>
      </c>
      <c r="C428" s="2" t="s">
        <v>13</v>
      </c>
      <c r="D428" s="2">
        <v>10371508</v>
      </c>
      <c r="E428" s="2" t="s">
        <v>706</v>
      </c>
      <c r="F428" s="2" t="s">
        <v>9</v>
      </c>
      <c r="G428" s="2">
        <v>14</v>
      </c>
      <c r="H428" s="3">
        <v>41.65</v>
      </c>
      <c r="I428" s="4">
        <f t="shared" si="6"/>
        <v>583.1</v>
      </c>
    </row>
    <row r="429" spans="1:9" ht="120.95" customHeight="1" x14ac:dyDescent="0.25">
      <c r="A429" s="1"/>
      <c r="B429" s="2" t="s">
        <v>11</v>
      </c>
      <c r="C429" s="2" t="s">
        <v>13</v>
      </c>
      <c r="D429" s="2">
        <v>10371514</v>
      </c>
      <c r="E429" s="2" t="s">
        <v>707</v>
      </c>
      <c r="F429" s="2" t="s">
        <v>9</v>
      </c>
      <c r="G429" s="2">
        <v>6</v>
      </c>
      <c r="H429" s="3">
        <v>41.65</v>
      </c>
      <c r="I429" s="4">
        <f t="shared" si="6"/>
        <v>249.89999999999998</v>
      </c>
    </row>
    <row r="430" spans="1:9" ht="120.95" customHeight="1" x14ac:dyDescent="0.25">
      <c r="A430" s="1"/>
      <c r="B430" s="2" t="s">
        <v>11</v>
      </c>
      <c r="C430" s="2" t="s">
        <v>13</v>
      </c>
      <c r="D430" s="2">
        <v>10371515</v>
      </c>
      <c r="E430" s="2" t="s">
        <v>708</v>
      </c>
      <c r="F430" s="2" t="s">
        <v>9</v>
      </c>
      <c r="G430" s="2">
        <v>48</v>
      </c>
      <c r="H430" s="3">
        <v>41.65</v>
      </c>
      <c r="I430" s="4">
        <f t="shared" si="6"/>
        <v>1999.1999999999998</v>
      </c>
    </row>
    <row r="431" spans="1:9" ht="120.95" customHeight="1" x14ac:dyDescent="0.25">
      <c r="A431" s="1"/>
      <c r="B431" s="2" t="s">
        <v>11</v>
      </c>
      <c r="C431" s="2" t="s">
        <v>13</v>
      </c>
      <c r="D431" s="2">
        <v>10371568</v>
      </c>
      <c r="E431" s="2" t="s">
        <v>709</v>
      </c>
      <c r="F431" s="2" t="s">
        <v>9</v>
      </c>
      <c r="G431" s="2">
        <v>4</v>
      </c>
      <c r="H431" s="3">
        <v>41.65</v>
      </c>
      <c r="I431" s="4">
        <f t="shared" si="6"/>
        <v>166.6</v>
      </c>
    </row>
    <row r="432" spans="1:9" ht="120.95" customHeight="1" x14ac:dyDescent="0.25">
      <c r="A432" s="1"/>
      <c r="B432" s="2" t="s">
        <v>11</v>
      </c>
      <c r="C432" s="2" t="s">
        <v>13</v>
      </c>
      <c r="D432" s="2">
        <v>10371574</v>
      </c>
      <c r="E432" s="2" t="s">
        <v>710</v>
      </c>
      <c r="F432" s="2" t="s">
        <v>9</v>
      </c>
      <c r="G432" s="2">
        <v>2</v>
      </c>
      <c r="H432" s="3">
        <v>41.65</v>
      </c>
      <c r="I432" s="4">
        <f t="shared" si="6"/>
        <v>83.3</v>
      </c>
    </row>
    <row r="433" spans="1:9" ht="120.95" customHeight="1" x14ac:dyDescent="0.25">
      <c r="A433" s="1"/>
      <c r="B433" s="2" t="s">
        <v>11</v>
      </c>
      <c r="C433" s="2" t="s">
        <v>13</v>
      </c>
      <c r="D433" s="2">
        <v>10371589</v>
      </c>
      <c r="E433" s="2" t="s">
        <v>711</v>
      </c>
      <c r="F433" s="2" t="s">
        <v>9</v>
      </c>
      <c r="G433" s="2">
        <v>22</v>
      </c>
      <c r="H433" s="3">
        <v>41.65</v>
      </c>
      <c r="I433" s="4">
        <f t="shared" si="6"/>
        <v>916.3</v>
      </c>
    </row>
    <row r="434" spans="1:9" ht="120.95" customHeight="1" x14ac:dyDescent="0.25">
      <c r="A434" s="1"/>
      <c r="B434" s="2" t="s">
        <v>11</v>
      </c>
      <c r="C434" s="2" t="s">
        <v>13</v>
      </c>
      <c r="D434" s="2">
        <v>10371509</v>
      </c>
      <c r="E434" s="2" t="s">
        <v>712</v>
      </c>
      <c r="F434" s="2" t="s">
        <v>9</v>
      </c>
      <c r="G434" s="2">
        <v>2</v>
      </c>
      <c r="H434" s="3">
        <v>36.799999999999997</v>
      </c>
      <c r="I434" s="4">
        <f t="shared" si="6"/>
        <v>73.599999999999994</v>
      </c>
    </row>
    <row r="435" spans="1:9" ht="120.95" customHeight="1" x14ac:dyDescent="0.25">
      <c r="A435" s="1"/>
      <c r="B435" s="2" t="s">
        <v>11</v>
      </c>
      <c r="C435" s="2" t="s">
        <v>13</v>
      </c>
      <c r="D435" s="2">
        <v>10371105</v>
      </c>
      <c r="E435" s="2" t="s">
        <v>713</v>
      </c>
      <c r="F435" s="2" t="s">
        <v>9</v>
      </c>
      <c r="G435" s="2">
        <v>42</v>
      </c>
      <c r="H435" s="3">
        <v>7.29</v>
      </c>
      <c r="I435" s="4">
        <f t="shared" si="6"/>
        <v>306.18</v>
      </c>
    </row>
    <row r="436" spans="1:9" ht="120.95" customHeight="1" x14ac:dyDescent="0.25">
      <c r="A436" s="1"/>
      <c r="B436" s="2" t="s">
        <v>11</v>
      </c>
      <c r="C436" s="2" t="s">
        <v>13</v>
      </c>
      <c r="D436" s="2">
        <v>10371107</v>
      </c>
      <c r="E436" s="2" t="s">
        <v>714</v>
      </c>
      <c r="F436" s="2" t="s">
        <v>9</v>
      </c>
      <c r="G436" s="2">
        <v>78</v>
      </c>
      <c r="H436" s="3">
        <v>7.29</v>
      </c>
      <c r="I436" s="4">
        <f t="shared" si="6"/>
        <v>568.62</v>
      </c>
    </row>
    <row r="437" spans="1:9" ht="120.95" customHeight="1" x14ac:dyDescent="0.25">
      <c r="A437" s="1"/>
      <c r="B437" s="2" t="s">
        <v>11</v>
      </c>
      <c r="C437" s="2" t="s">
        <v>13</v>
      </c>
      <c r="D437" s="2">
        <v>10371108</v>
      </c>
      <c r="E437" s="2" t="s">
        <v>715</v>
      </c>
      <c r="F437" s="2" t="s">
        <v>9</v>
      </c>
      <c r="G437" s="2">
        <v>216</v>
      </c>
      <c r="H437" s="3">
        <v>7.29</v>
      </c>
      <c r="I437" s="4">
        <f t="shared" si="6"/>
        <v>1574.64</v>
      </c>
    </row>
    <row r="438" spans="1:9" ht="120.95" customHeight="1" x14ac:dyDescent="0.25">
      <c r="A438" s="1"/>
      <c r="B438" s="2" t="s">
        <v>11</v>
      </c>
      <c r="C438" s="2" t="s">
        <v>13</v>
      </c>
      <c r="D438" s="2">
        <v>10371113</v>
      </c>
      <c r="E438" s="2" t="s">
        <v>716</v>
      </c>
      <c r="F438" s="2" t="s">
        <v>9</v>
      </c>
      <c r="G438" s="2">
        <v>18</v>
      </c>
      <c r="H438" s="3">
        <v>7.29</v>
      </c>
      <c r="I438" s="4">
        <f t="shared" si="6"/>
        <v>131.22</v>
      </c>
    </row>
    <row r="439" spans="1:9" ht="120.95" customHeight="1" x14ac:dyDescent="0.25">
      <c r="A439" s="1"/>
      <c r="B439" s="2" t="s">
        <v>11</v>
      </c>
      <c r="C439" s="2" t="s">
        <v>13</v>
      </c>
      <c r="D439" s="2">
        <v>10371114</v>
      </c>
      <c r="E439" s="2" t="s">
        <v>717</v>
      </c>
      <c r="F439" s="2" t="s">
        <v>9</v>
      </c>
      <c r="G439" s="2">
        <v>78</v>
      </c>
      <c r="H439" s="3">
        <v>7.29</v>
      </c>
      <c r="I439" s="4">
        <f t="shared" si="6"/>
        <v>568.62</v>
      </c>
    </row>
    <row r="440" spans="1:9" ht="120.95" customHeight="1" x14ac:dyDescent="0.25">
      <c r="A440" s="1"/>
      <c r="B440" s="2" t="s">
        <v>11</v>
      </c>
      <c r="C440" s="2" t="s">
        <v>13</v>
      </c>
      <c r="D440" s="2">
        <v>10371117</v>
      </c>
      <c r="E440" s="2" t="s">
        <v>718</v>
      </c>
      <c r="F440" s="2" t="s">
        <v>9</v>
      </c>
      <c r="G440" s="2">
        <v>6</v>
      </c>
      <c r="H440" s="3">
        <v>7.29</v>
      </c>
      <c r="I440" s="4">
        <f t="shared" si="6"/>
        <v>43.74</v>
      </c>
    </row>
    <row r="441" spans="1:9" ht="120.95" customHeight="1" x14ac:dyDescent="0.25">
      <c r="A441" s="1"/>
      <c r="B441" s="2" t="s">
        <v>11</v>
      </c>
      <c r="C441" s="2" t="s">
        <v>13</v>
      </c>
      <c r="D441" s="2">
        <v>10371118</v>
      </c>
      <c r="E441" s="2" t="s">
        <v>719</v>
      </c>
      <c r="F441" s="2" t="s">
        <v>9</v>
      </c>
      <c r="G441" s="2">
        <v>96</v>
      </c>
      <c r="H441" s="3">
        <v>7.29</v>
      </c>
      <c r="I441" s="4">
        <f t="shared" si="6"/>
        <v>699.84</v>
      </c>
    </row>
    <row r="442" spans="1:9" ht="120.95" customHeight="1" x14ac:dyDescent="0.25">
      <c r="A442" s="1"/>
      <c r="B442" s="2" t="s">
        <v>11</v>
      </c>
      <c r="C442" s="2" t="s">
        <v>13</v>
      </c>
      <c r="D442" s="2">
        <v>10371125</v>
      </c>
      <c r="E442" s="2" t="s">
        <v>720</v>
      </c>
      <c r="F442" s="2" t="s">
        <v>9</v>
      </c>
      <c r="G442" s="2">
        <v>12</v>
      </c>
      <c r="H442" s="3">
        <v>7.29</v>
      </c>
      <c r="I442" s="4">
        <f t="shared" si="6"/>
        <v>87.48</v>
      </c>
    </row>
    <row r="443" spans="1:9" ht="120.95" customHeight="1" x14ac:dyDescent="0.25">
      <c r="A443" s="1"/>
      <c r="B443" s="2" t="s">
        <v>11</v>
      </c>
      <c r="C443" s="2" t="s">
        <v>13</v>
      </c>
      <c r="D443" s="2">
        <v>10371164</v>
      </c>
      <c r="E443" s="2" t="s">
        <v>721</v>
      </c>
      <c r="F443" s="2" t="s">
        <v>9</v>
      </c>
      <c r="G443" s="2">
        <v>12</v>
      </c>
      <c r="H443" s="3">
        <v>7.29</v>
      </c>
      <c r="I443" s="4">
        <f t="shared" si="6"/>
        <v>87.48</v>
      </c>
    </row>
    <row r="444" spans="1:9" ht="120.95" customHeight="1" x14ac:dyDescent="0.25">
      <c r="A444" s="1"/>
      <c r="B444" s="2" t="s">
        <v>11</v>
      </c>
      <c r="C444" s="2" t="s">
        <v>13</v>
      </c>
      <c r="D444" s="2">
        <v>10371174</v>
      </c>
      <c r="E444" s="2" t="s">
        <v>722</v>
      </c>
      <c r="F444" s="2" t="s">
        <v>9</v>
      </c>
      <c r="G444" s="2">
        <v>108</v>
      </c>
      <c r="H444" s="3">
        <v>7.29</v>
      </c>
      <c r="I444" s="4">
        <f t="shared" si="6"/>
        <v>787.32</v>
      </c>
    </row>
    <row r="445" spans="1:9" ht="120.95" customHeight="1" x14ac:dyDescent="0.25">
      <c r="A445" s="1"/>
      <c r="B445" s="2" t="s">
        <v>11</v>
      </c>
      <c r="C445" s="2" t="s">
        <v>13</v>
      </c>
      <c r="D445" s="2">
        <v>10371198</v>
      </c>
      <c r="E445" s="2" t="s">
        <v>723</v>
      </c>
      <c r="F445" s="2" t="s">
        <v>9</v>
      </c>
      <c r="G445" s="2">
        <v>6</v>
      </c>
      <c r="H445" s="3">
        <v>7.29</v>
      </c>
      <c r="I445" s="4">
        <f t="shared" si="6"/>
        <v>43.74</v>
      </c>
    </row>
    <row r="446" spans="1:9" ht="120.95" customHeight="1" x14ac:dyDescent="0.25">
      <c r="A446" s="1"/>
      <c r="B446" s="2" t="s">
        <v>11</v>
      </c>
      <c r="C446" s="2" t="s">
        <v>13</v>
      </c>
      <c r="D446" s="2">
        <v>10371109</v>
      </c>
      <c r="E446" s="2" t="s">
        <v>724</v>
      </c>
      <c r="F446" s="2" t="s">
        <v>9</v>
      </c>
      <c r="G446" s="2">
        <v>24</v>
      </c>
      <c r="H446" s="3">
        <v>6.44</v>
      </c>
      <c r="I446" s="4">
        <f t="shared" si="6"/>
        <v>154.56</v>
      </c>
    </row>
    <row r="447" spans="1:9" ht="120.95" customHeight="1" x14ac:dyDescent="0.25">
      <c r="A447" s="1"/>
      <c r="B447" s="2" t="s">
        <v>11</v>
      </c>
      <c r="C447" s="2" t="s">
        <v>13</v>
      </c>
      <c r="D447" s="2">
        <v>10371213</v>
      </c>
      <c r="E447" s="2" t="s">
        <v>725</v>
      </c>
      <c r="F447" s="2" t="s">
        <v>9</v>
      </c>
      <c r="G447" s="2">
        <v>150</v>
      </c>
      <c r="H447" s="3">
        <v>13.02</v>
      </c>
      <c r="I447" s="4">
        <f t="shared" si="6"/>
        <v>1953</v>
      </c>
    </row>
    <row r="448" spans="1:9" ht="120.95" customHeight="1" x14ac:dyDescent="0.25">
      <c r="A448" s="1"/>
      <c r="B448" s="2" t="s">
        <v>11</v>
      </c>
      <c r="C448" s="2" t="s">
        <v>13</v>
      </c>
      <c r="D448" s="2">
        <v>10371214</v>
      </c>
      <c r="E448" s="2" t="s">
        <v>726</v>
      </c>
      <c r="F448" s="2" t="s">
        <v>9</v>
      </c>
      <c r="G448" s="2">
        <v>90</v>
      </c>
      <c r="H448" s="3">
        <v>13.02</v>
      </c>
      <c r="I448" s="4">
        <f t="shared" si="6"/>
        <v>1171.8</v>
      </c>
    </row>
    <row r="449" spans="1:9" ht="120.95" customHeight="1" x14ac:dyDescent="0.25">
      <c r="A449" s="1"/>
      <c r="B449" s="2" t="s">
        <v>11</v>
      </c>
      <c r="C449" s="2" t="s">
        <v>13</v>
      </c>
      <c r="D449" s="2">
        <v>10371215</v>
      </c>
      <c r="E449" s="2" t="s">
        <v>727</v>
      </c>
      <c r="F449" s="2" t="s">
        <v>9</v>
      </c>
      <c r="G449" s="2">
        <v>6</v>
      </c>
      <c r="H449" s="3">
        <v>13.02</v>
      </c>
      <c r="I449" s="4">
        <f t="shared" si="6"/>
        <v>78.12</v>
      </c>
    </row>
    <row r="450" spans="1:9" ht="120.95" customHeight="1" x14ac:dyDescent="0.25">
      <c r="A450" s="1"/>
      <c r="B450" s="2" t="s">
        <v>11</v>
      </c>
      <c r="C450" s="2" t="s">
        <v>13</v>
      </c>
      <c r="D450" s="2">
        <v>10371217</v>
      </c>
      <c r="E450" s="2" t="s">
        <v>728</v>
      </c>
      <c r="F450" s="2" t="s">
        <v>9</v>
      </c>
      <c r="G450" s="2">
        <v>36</v>
      </c>
      <c r="H450" s="3">
        <v>13.02</v>
      </c>
      <c r="I450" s="4">
        <f t="shared" si="6"/>
        <v>468.71999999999997</v>
      </c>
    </row>
    <row r="451" spans="1:9" ht="120.95" customHeight="1" x14ac:dyDescent="0.25">
      <c r="A451" s="1"/>
      <c r="B451" s="2" t="s">
        <v>11</v>
      </c>
      <c r="C451" s="2" t="s">
        <v>13</v>
      </c>
      <c r="D451" s="2">
        <v>10371218</v>
      </c>
      <c r="E451" s="2" t="s">
        <v>729</v>
      </c>
      <c r="F451" s="2" t="s">
        <v>9</v>
      </c>
      <c r="G451" s="2">
        <v>36</v>
      </c>
      <c r="H451" s="3">
        <v>13.02</v>
      </c>
      <c r="I451" s="4">
        <f t="shared" ref="I451:I514" si="7">+H451*G451</f>
        <v>468.71999999999997</v>
      </c>
    </row>
    <row r="452" spans="1:9" ht="120.95" customHeight="1" x14ac:dyDescent="0.25">
      <c r="A452" s="1"/>
      <c r="B452" s="2" t="s">
        <v>11</v>
      </c>
      <c r="C452" s="2" t="s">
        <v>13</v>
      </c>
      <c r="D452" s="2">
        <v>10371225</v>
      </c>
      <c r="E452" s="2" t="s">
        <v>730</v>
      </c>
      <c r="F452" s="2" t="s">
        <v>9</v>
      </c>
      <c r="G452" s="2">
        <v>6</v>
      </c>
      <c r="H452" s="3">
        <v>13.02</v>
      </c>
      <c r="I452" s="4">
        <f t="shared" si="7"/>
        <v>78.12</v>
      </c>
    </row>
    <row r="453" spans="1:9" ht="120.95" customHeight="1" x14ac:dyDescent="0.25">
      <c r="A453" s="1"/>
      <c r="B453" s="2" t="s">
        <v>11</v>
      </c>
      <c r="C453" s="2" t="s">
        <v>13</v>
      </c>
      <c r="D453" s="2">
        <v>10371264</v>
      </c>
      <c r="E453" s="2" t="s">
        <v>731</v>
      </c>
      <c r="F453" s="2" t="s">
        <v>9</v>
      </c>
      <c r="G453" s="2">
        <v>144</v>
      </c>
      <c r="H453" s="3">
        <v>13.02</v>
      </c>
      <c r="I453" s="4">
        <f t="shared" si="7"/>
        <v>1874.8799999999999</v>
      </c>
    </row>
    <row r="454" spans="1:9" ht="120.95" customHeight="1" x14ac:dyDescent="0.25">
      <c r="A454" s="1"/>
      <c r="B454" s="2" t="s">
        <v>11</v>
      </c>
      <c r="C454" s="2" t="s">
        <v>13</v>
      </c>
      <c r="D454" s="2">
        <v>10371274</v>
      </c>
      <c r="E454" s="2" t="s">
        <v>732</v>
      </c>
      <c r="F454" s="2" t="s">
        <v>9</v>
      </c>
      <c r="G454" s="2">
        <v>42</v>
      </c>
      <c r="H454" s="3">
        <v>13.02</v>
      </c>
      <c r="I454" s="4">
        <f t="shared" si="7"/>
        <v>546.84</v>
      </c>
    </row>
    <row r="455" spans="1:9" ht="120.95" customHeight="1" x14ac:dyDescent="0.25">
      <c r="A455" s="1"/>
      <c r="B455" s="2" t="s">
        <v>97</v>
      </c>
      <c r="C455" s="2" t="s">
        <v>13</v>
      </c>
      <c r="D455" s="2" t="s">
        <v>733</v>
      </c>
      <c r="E455" s="2" t="s">
        <v>734</v>
      </c>
      <c r="F455" s="2" t="s">
        <v>9</v>
      </c>
      <c r="G455" s="2">
        <v>28</v>
      </c>
      <c r="H455" s="3">
        <v>67.459999999999994</v>
      </c>
      <c r="I455" s="4">
        <f t="shared" si="7"/>
        <v>1888.8799999999999</v>
      </c>
    </row>
    <row r="456" spans="1:9" ht="120.95" customHeight="1" x14ac:dyDescent="0.25">
      <c r="A456" s="1"/>
      <c r="B456" s="2" t="s">
        <v>97</v>
      </c>
      <c r="C456" s="2" t="s">
        <v>13</v>
      </c>
      <c r="D456" s="2" t="s">
        <v>735</v>
      </c>
      <c r="E456" s="2" t="s">
        <v>736</v>
      </c>
      <c r="F456" s="2" t="s">
        <v>9</v>
      </c>
      <c r="G456" s="2">
        <v>8</v>
      </c>
      <c r="H456" s="3">
        <v>67.459999999999994</v>
      </c>
      <c r="I456" s="4">
        <f t="shared" si="7"/>
        <v>539.67999999999995</v>
      </c>
    </row>
    <row r="457" spans="1:9" ht="120.95" customHeight="1" x14ac:dyDescent="0.25">
      <c r="A457" s="1"/>
      <c r="B457" s="2" t="s">
        <v>97</v>
      </c>
      <c r="C457" s="2" t="s">
        <v>13</v>
      </c>
      <c r="D457" s="2" t="s">
        <v>737</v>
      </c>
      <c r="E457" s="2" t="s">
        <v>738</v>
      </c>
      <c r="F457" s="2" t="s">
        <v>9</v>
      </c>
      <c r="G457" s="2">
        <v>28</v>
      </c>
      <c r="H457" s="3">
        <v>67.459999999999994</v>
      </c>
      <c r="I457" s="4">
        <f t="shared" si="7"/>
        <v>1888.8799999999999</v>
      </c>
    </row>
    <row r="458" spans="1:9" ht="120.95" customHeight="1" x14ac:dyDescent="0.25">
      <c r="A458" s="1"/>
      <c r="B458" s="2" t="s">
        <v>97</v>
      </c>
      <c r="C458" s="2" t="s">
        <v>13</v>
      </c>
      <c r="D458" s="2" t="s">
        <v>739</v>
      </c>
      <c r="E458" s="2" t="s">
        <v>740</v>
      </c>
      <c r="F458" s="2" t="s">
        <v>9</v>
      </c>
      <c r="G458" s="2">
        <v>26</v>
      </c>
      <c r="H458" s="3">
        <v>67.459999999999994</v>
      </c>
      <c r="I458" s="4">
        <f t="shared" si="7"/>
        <v>1753.9599999999998</v>
      </c>
    </row>
    <row r="459" spans="1:9" ht="120.95" customHeight="1" x14ac:dyDescent="0.25">
      <c r="A459" s="1"/>
      <c r="B459" s="2" t="s">
        <v>68</v>
      </c>
      <c r="C459" s="2" t="s">
        <v>13</v>
      </c>
      <c r="D459" s="2" t="s">
        <v>741</v>
      </c>
      <c r="E459" s="2" t="s">
        <v>742</v>
      </c>
      <c r="F459" s="2" t="s">
        <v>9</v>
      </c>
      <c r="G459" s="2">
        <v>12</v>
      </c>
      <c r="H459" s="3">
        <v>21.09</v>
      </c>
      <c r="I459" s="4">
        <f t="shared" si="7"/>
        <v>253.07999999999998</v>
      </c>
    </row>
    <row r="460" spans="1:9" ht="120.95" customHeight="1" x14ac:dyDescent="0.25">
      <c r="A460" s="1"/>
      <c r="B460" s="2" t="s">
        <v>68</v>
      </c>
      <c r="C460" s="2" t="s">
        <v>13</v>
      </c>
      <c r="D460" s="2" t="s">
        <v>743</v>
      </c>
      <c r="E460" s="2" t="s">
        <v>744</v>
      </c>
      <c r="F460" s="2" t="s">
        <v>9</v>
      </c>
      <c r="G460" s="2">
        <v>144</v>
      </c>
      <c r="H460" s="3">
        <v>21.09</v>
      </c>
      <c r="I460" s="4">
        <f t="shared" si="7"/>
        <v>3036.96</v>
      </c>
    </row>
    <row r="461" spans="1:9" ht="120.95" customHeight="1" x14ac:dyDescent="0.25">
      <c r="A461" s="1"/>
      <c r="B461" s="2" t="s">
        <v>8</v>
      </c>
      <c r="C461" s="2" t="s">
        <v>13</v>
      </c>
      <c r="D461" s="2" t="s">
        <v>745</v>
      </c>
      <c r="E461" s="2" t="s">
        <v>746</v>
      </c>
      <c r="F461" s="2" t="s">
        <v>9</v>
      </c>
      <c r="G461" s="2">
        <v>10</v>
      </c>
      <c r="H461" s="3">
        <v>78.28</v>
      </c>
      <c r="I461" s="4">
        <f t="shared" si="7"/>
        <v>782.8</v>
      </c>
    </row>
    <row r="462" spans="1:9" ht="120.95" customHeight="1" x14ac:dyDescent="0.25">
      <c r="A462" s="1"/>
      <c r="B462" s="2" t="s">
        <v>8</v>
      </c>
      <c r="C462" s="2" t="s">
        <v>13</v>
      </c>
      <c r="D462" s="2" t="s">
        <v>747</v>
      </c>
      <c r="E462" s="2" t="s">
        <v>748</v>
      </c>
      <c r="F462" s="2" t="s">
        <v>9</v>
      </c>
      <c r="G462" s="2">
        <v>6</v>
      </c>
      <c r="H462" s="3">
        <v>78.28</v>
      </c>
      <c r="I462" s="4">
        <f t="shared" si="7"/>
        <v>469.68</v>
      </c>
    </row>
    <row r="463" spans="1:9" ht="120.95" customHeight="1" x14ac:dyDescent="0.25">
      <c r="A463" s="1"/>
      <c r="B463" s="2" t="s">
        <v>8</v>
      </c>
      <c r="C463" s="2" t="s">
        <v>13</v>
      </c>
      <c r="D463" s="2" t="s">
        <v>749</v>
      </c>
      <c r="E463" s="2" t="s">
        <v>750</v>
      </c>
      <c r="F463" s="2" t="s">
        <v>9</v>
      </c>
      <c r="G463" s="2">
        <v>12</v>
      </c>
      <c r="H463" s="3">
        <v>78.28</v>
      </c>
      <c r="I463" s="4">
        <f t="shared" si="7"/>
        <v>939.36</v>
      </c>
    </row>
    <row r="464" spans="1:9" ht="120.95" customHeight="1" x14ac:dyDescent="0.25">
      <c r="A464" s="1"/>
      <c r="B464" s="2" t="s">
        <v>8</v>
      </c>
      <c r="C464" s="2" t="s">
        <v>13</v>
      </c>
      <c r="D464" s="2" t="s">
        <v>751</v>
      </c>
      <c r="E464" s="2" t="s">
        <v>752</v>
      </c>
      <c r="F464" s="2" t="s">
        <v>9</v>
      </c>
      <c r="G464" s="2">
        <v>18</v>
      </c>
      <c r="H464" s="3">
        <v>11.39</v>
      </c>
      <c r="I464" s="4">
        <f t="shared" si="7"/>
        <v>205.02</v>
      </c>
    </row>
    <row r="465" spans="1:9" ht="120.95" customHeight="1" x14ac:dyDescent="0.25">
      <c r="A465" s="1"/>
      <c r="B465" s="2" t="s">
        <v>8</v>
      </c>
      <c r="C465" s="2" t="s">
        <v>13</v>
      </c>
      <c r="D465" s="2" t="s">
        <v>753</v>
      </c>
      <c r="E465" s="2" t="s">
        <v>754</v>
      </c>
      <c r="F465" s="2" t="s">
        <v>9</v>
      </c>
      <c r="G465" s="2">
        <v>30</v>
      </c>
      <c r="H465" s="3">
        <v>11.39</v>
      </c>
      <c r="I465" s="4">
        <f t="shared" si="7"/>
        <v>341.70000000000005</v>
      </c>
    </row>
    <row r="466" spans="1:9" ht="120.95" customHeight="1" x14ac:dyDescent="0.25">
      <c r="A466" s="1"/>
      <c r="B466" s="2" t="s">
        <v>8</v>
      </c>
      <c r="C466" s="2" t="s">
        <v>13</v>
      </c>
      <c r="D466" s="2" t="s">
        <v>755</v>
      </c>
      <c r="E466" s="2" t="s">
        <v>756</v>
      </c>
      <c r="F466" s="2" t="s">
        <v>9</v>
      </c>
      <c r="G466" s="2">
        <v>54</v>
      </c>
      <c r="H466" s="3">
        <v>11.39</v>
      </c>
      <c r="I466" s="4">
        <f t="shared" si="7"/>
        <v>615.06000000000006</v>
      </c>
    </row>
    <row r="467" spans="1:9" ht="120.95" customHeight="1" x14ac:dyDescent="0.25">
      <c r="A467" s="1"/>
      <c r="B467" s="2" t="s">
        <v>8</v>
      </c>
      <c r="C467" s="2" t="s">
        <v>13</v>
      </c>
      <c r="D467" s="2" t="s">
        <v>757</v>
      </c>
      <c r="E467" s="2" t="s">
        <v>758</v>
      </c>
      <c r="F467" s="2" t="s">
        <v>9</v>
      </c>
      <c r="G467" s="2">
        <v>72</v>
      </c>
      <c r="H467" s="3">
        <v>20.39</v>
      </c>
      <c r="I467" s="4">
        <f t="shared" si="7"/>
        <v>1468.08</v>
      </c>
    </row>
    <row r="468" spans="1:9" ht="120.95" customHeight="1" x14ac:dyDescent="0.25">
      <c r="A468" s="1"/>
      <c r="B468" s="2" t="s">
        <v>8</v>
      </c>
      <c r="C468" s="2" t="s">
        <v>13</v>
      </c>
      <c r="D468" s="2" t="s">
        <v>759</v>
      </c>
      <c r="E468" s="2" t="s">
        <v>760</v>
      </c>
      <c r="F468" s="2" t="s">
        <v>9</v>
      </c>
      <c r="G468" s="2">
        <v>24</v>
      </c>
      <c r="H468" s="3">
        <v>20.39</v>
      </c>
      <c r="I468" s="4">
        <f t="shared" si="7"/>
        <v>489.36</v>
      </c>
    </row>
    <row r="469" spans="1:9" ht="120.95" customHeight="1" x14ac:dyDescent="0.25">
      <c r="A469" s="1"/>
      <c r="B469" s="2" t="s">
        <v>8</v>
      </c>
      <c r="C469" s="2" t="s">
        <v>13</v>
      </c>
      <c r="D469" s="2" t="s">
        <v>761</v>
      </c>
      <c r="E469" s="2" t="s">
        <v>762</v>
      </c>
      <c r="F469" s="2" t="s">
        <v>9</v>
      </c>
      <c r="G469" s="2">
        <v>18</v>
      </c>
      <c r="H469" s="4">
        <v>41.51</v>
      </c>
      <c r="I469" s="4">
        <f t="shared" si="7"/>
        <v>747.18</v>
      </c>
    </row>
    <row r="470" spans="1:9" ht="120.95" customHeight="1" x14ac:dyDescent="0.25">
      <c r="A470" s="1"/>
      <c r="B470" s="2" t="s">
        <v>8</v>
      </c>
      <c r="C470" s="2" t="s">
        <v>13</v>
      </c>
      <c r="D470" s="2" t="s">
        <v>763</v>
      </c>
      <c r="E470" s="2" t="s">
        <v>764</v>
      </c>
      <c r="F470" s="2" t="s">
        <v>9</v>
      </c>
      <c r="G470" s="2">
        <v>54</v>
      </c>
      <c r="H470" s="4">
        <v>124.52</v>
      </c>
      <c r="I470" s="4">
        <f t="shared" si="7"/>
        <v>6724.08</v>
      </c>
    </row>
    <row r="471" spans="1:9" ht="120.95" customHeight="1" x14ac:dyDescent="0.25">
      <c r="A471" s="1"/>
      <c r="B471" s="2" t="s">
        <v>8</v>
      </c>
      <c r="C471" s="2" t="s">
        <v>13</v>
      </c>
      <c r="D471" s="2" t="s">
        <v>765</v>
      </c>
      <c r="E471" s="2" t="s">
        <v>766</v>
      </c>
      <c r="F471" s="2" t="s">
        <v>9</v>
      </c>
      <c r="G471" s="2">
        <v>78</v>
      </c>
      <c r="H471" s="4">
        <v>179.87</v>
      </c>
      <c r="I471" s="4">
        <f t="shared" si="7"/>
        <v>14029.86</v>
      </c>
    </row>
    <row r="472" spans="1:9" ht="120.95" customHeight="1" x14ac:dyDescent="0.25">
      <c r="A472" s="1"/>
      <c r="B472" s="2" t="s">
        <v>8</v>
      </c>
      <c r="C472" s="2" t="s">
        <v>13</v>
      </c>
      <c r="D472" s="2" t="s">
        <v>767</v>
      </c>
      <c r="E472" s="2" t="s">
        <v>768</v>
      </c>
      <c r="F472" s="2" t="s">
        <v>9</v>
      </c>
      <c r="G472" s="2">
        <v>96</v>
      </c>
      <c r="H472" s="4">
        <v>221.38</v>
      </c>
      <c r="I472" s="4">
        <f t="shared" si="7"/>
        <v>21252.48</v>
      </c>
    </row>
    <row r="473" spans="1:9" ht="120.95" customHeight="1" x14ac:dyDescent="0.25">
      <c r="A473" s="1"/>
      <c r="B473" s="2" t="s">
        <v>11</v>
      </c>
      <c r="C473" s="2" t="s">
        <v>13</v>
      </c>
      <c r="D473" s="2" t="s">
        <v>769</v>
      </c>
      <c r="E473" s="2" t="s">
        <v>770</v>
      </c>
      <c r="F473" s="2" t="s">
        <v>9</v>
      </c>
      <c r="G473" s="2">
        <v>30</v>
      </c>
      <c r="H473" s="4">
        <v>18.600000000000001</v>
      </c>
      <c r="I473" s="4">
        <f t="shared" si="7"/>
        <v>558</v>
      </c>
    </row>
    <row r="474" spans="1:9" ht="120.95" customHeight="1" x14ac:dyDescent="0.25">
      <c r="A474" s="1"/>
      <c r="B474" s="2" t="s">
        <v>11</v>
      </c>
      <c r="C474" s="2" t="s">
        <v>13</v>
      </c>
      <c r="D474" s="2">
        <v>13301109</v>
      </c>
      <c r="E474" s="2" t="s">
        <v>771</v>
      </c>
      <c r="F474" s="2" t="s">
        <v>9</v>
      </c>
      <c r="G474" s="2">
        <v>300</v>
      </c>
      <c r="H474" s="4">
        <v>186</v>
      </c>
      <c r="I474" s="4">
        <f t="shared" si="7"/>
        <v>55800</v>
      </c>
    </row>
    <row r="475" spans="1:9" ht="120.95" customHeight="1" x14ac:dyDescent="0.25">
      <c r="A475" s="1"/>
      <c r="B475" s="2" t="s">
        <v>11</v>
      </c>
      <c r="C475" s="2" t="s">
        <v>13</v>
      </c>
      <c r="D475" s="2">
        <v>13301199</v>
      </c>
      <c r="E475" s="2" t="s">
        <v>772</v>
      </c>
      <c r="F475" s="2" t="s">
        <v>9</v>
      </c>
      <c r="G475" s="2">
        <v>66</v>
      </c>
      <c r="H475" s="4">
        <v>40.92</v>
      </c>
      <c r="I475" s="4">
        <f t="shared" si="7"/>
        <v>2700.7200000000003</v>
      </c>
    </row>
    <row r="476" spans="1:9" ht="120.95" customHeight="1" x14ac:dyDescent="0.25">
      <c r="A476" s="1"/>
      <c r="B476" s="2" t="s">
        <v>773</v>
      </c>
      <c r="C476" s="2" t="s">
        <v>774</v>
      </c>
      <c r="D476" s="2" t="s">
        <v>775</v>
      </c>
      <c r="E476" s="2" t="s">
        <v>776</v>
      </c>
      <c r="F476" s="2" t="s">
        <v>9</v>
      </c>
      <c r="G476" s="2">
        <v>1</v>
      </c>
      <c r="H476" s="3">
        <v>96</v>
      </c>
      <c r="I476" s="4">
        <f t="shared" si="7"/>
        <v>96</v>
      </c>
    </row>
    <row r="477" spans="1:9" ht="120.95" customHeight="1" x14ac:dyDescent="0.25">
      <c r="A477" s="1"/>
      <c r="B477" s="2" t="s">
        <v>773</v>
      </c>
      <c r="C477" s="2" t="s">
        <v>774</v>
      </c>
      <c r="D477" s="2" t="s">
        <v>777</v>
      </c>
      <c r="E477" s="2" t="s">
        <v>778</v>
      </c>
      <c r="F477" s="2" t="s">
        <v>9</v>
      </c>
      <c r="G477" s="2">
        <v>154</v>
      </c>
      <c r="H477" s="3">
        <v>136.80000000000001</v>
      </c>
      <c r="I477" s="4">
        <f t="shared" si="7"/>
        <v>21067.200000000001</v>
      </c>
    </row>
    <row r="478" spans="1:9" ht="120.95" customHeight="1" x14ac:dyDescent="0.25">
      <c r="A478" s="1"/>
      <c r="B478" s="2" t="s">
        <v>773</v>
      </c>
      <c r="C478" s="2" t="s">
        <v>774</v>
      </c>
      <c r="D478" s="2" t="s">
        <v>779</v>
      </c>
      <c r="E478" s="2" t="s">
        <v>780</v>
      </c>
      <c r="F478" s="2" t="s">
        <v>9</v>
      </c>
      <c r="G478" s="2">
        <v>68</v>
      </c>
      <c r="H478" s="3">
        <v>136.80000000000001</v>
      </c>
      <c r="I478" s="4">
        <f t="shared" si="7"/>
        <v>9302.4000000000015</v>
      </c>
    </row>
    <row r="479" spans="1:9" ht="120.95" customHeight="1" x14ac:dyDescent="0.25">
      <c r="A479" s="1"/>
      <c r="B479" s="2" t="s">
        <v>773</v>
      </c>
      <c r="C479" s="2" t="s">
        <v>774</v>
      </c>
      <c r="D479" s="2" t="s">
        <v>781</v>
      </c>
      <c r="E479" s="2" t="s">
        <v>782</v>
      </c>
      <c r="F479" s="2" t="s">
        <v>9</v>
      </c>
      <c r="G479" s="2">
        <v>104</v>
      </c>
      <c r="H479" s="3">
        <v>136.80000000000001</v>
      </c>
      <c r="I479" s="4">
        <f t="shared" si="7"/>
        <v>14227.2</v>
      </c>
    </row>
    <row r="480" spans="1:9" ht="120.95" customHeight="1" x14ac:dyDescent="0.25">
      <c r="A480" s="1"/>
      <c r="B480" s="2" t="s">
        <v>773</v>
      </c>
      <c r="C480" s="2" t="s">
        <v>774</v>
      </c>
      <c r="D480" s="2" t="s">
        <v>783</v>
      </c>
      <c r="E480" s="2" t="s">
        <v>784</v>
      </c>
      <c r="F480" s="2" t="s">
        <v>9</v>
      </c>
      <c r="G480" s="2">
        <v>102</v>
      </c>
      <c r="H480" s="3">
        <v>14.4</v>
      </c>
      <c r="I480" s="4">
        <f t="shared" si="7"/>
        <v>1468.8</v>
      </c>
    </row>
    <row r="481" spans="1:9" ht="120.95" customHeight="1" x14ac:dyDescent="0.25">
      <c r="A481" s="1"/>
      <c r="B481" s="2" t="s">
        <v>773</v>
      </c>
      <c r="C481" s="2" t="s">
        <v>774</v>
      </c>
      <c r="D481" s="2" t="s">
        <v>785</v>
      </c>
      <c r="E481" s="2" t="s">
        <v>786</v>
      </c>
      <c r="F481" s="2" t="s">
        <v>9</v>
      </c>
      <c r="G481" s="2">
        <v>13</v>
      </c>
      <c r="H481" s="3">
        <v>108</v>
      </c>
      <c r="I481" s="4">
        <f t="shared" si="7"/>
        <v>1404</v>
      </c>
    </row>
    <row r="482" spans="1:9" ht="120.95" customHeight="1" x14ac:dyDescent="0.25">
      <c r="A482" s="1"/>
      <c r="B482" s="2" t="s">
        <v>773</v>
      </c>
      <c r="C482" s="2" t="s">
        <v>774</v>
      </c>
      <c r="D482" s="2" t="s">
        <v>787</v>
      </c>
      <c r="E482" s="2" t="s">
        <v>788</v>
      </c>
      <c r="F482" s="2" t="s">
        <v>9</v>
      </c>
      <c r="G482" s="2">
        <v>132</v>
      </c>
      <c r="H482" s="3">
        <v>3.3</v>
      </c>
      <c r="I482" s="4">
        <f t="shared" si="7"/>
        <v>435.59999999999997</v>
      </c>
    </row>
    <row r="483" spans="1:9" ht="120.95" customHeight="1" x14ac:dyDescent="0.25">
      <c r="A483" s="1"/>
      <c r="B483" s="2" t="s">
        <v>773</v>
      </c>
      <c r="C483" s="2" t="s">
        <v>774</v>
      </c>
      <c r="D483" s="2" t="s">
        <v>789</v>
      </c>
      <c r="E483" s="2" t="s">
        <v>790</v>
      </c>
      <c r="F483" s="2" t="s">
        <v>9</v>
      </c>
      <c r="G483" s="2">
        <v>108</v>
      </c>
      <c r="H483" s="3">
        <v>10.8</v>
      </c>
      <c r="I483" s="4">
        <f t="shared" si="7"/>
        <v>1166.4000000000001</v>
      </c>
    </row>
    <row r="484" spans="1:9" ht="120.95" customHeight="1" x14ac:dyDescent="0.25">
      <c r="A484" s="1"/>
      <c r="B484" s="2" t="s">
        <v>773</v>
      </c>
      <c r="C484" s="2" t="s">
        <v>774</v>
      </c>
      <c r="D484" s="2" t="s">
        <v>791</v>
      </c>
      <c r="E484" s="2" t="s">
        <v>792</v>
      </c>
      <c r="F484" s="2" t="s">
        <v>9</v>
      </c>
      <c r="G484" s="2">
        <v>192</v>
      </c>
      <c r="H484" s="3">
        <v>12.6</v>
      </c>
      <c r="I484" s="4">
        <f t="shared" si="7"/>
        <v>2419.1999999999998</v>
      </c>
    </row>
    <row r="485" spans="1:9" ht="120.95" customHeight="1" x14ac:dyDescent="0.25">
      <c r="A485" s="1"/>
      <c r="B485" s="2" t="s">
        <v>773</v>
      </c>
      <c r="C485" s="2" t="s">
        <v>774</v>
      </c>
      <c r="D485" s="2" t="s">
        <v>793</v>
      </c>
      <c r="E485" s="2" t="s">
        <v>794</v>
      </c>
      <c r="F485" s="2" t="s">
        <v>9</v>
      </c>
      <c r="G485" s="2">
        <v>306</v>
      </c>
      <c r="H485" s="3">
        <v>12.6</v>
      </c>
      <c r="I485" s="4">
        <f t="shared" si="7"/>
        <v>3855.6</v>
      </c>
    </row>
    <row r="486" spans="1:9" ht="120.95" customHeight="1" x14ac:dyDescent="0.25">
      <c r="A486" s="1"/>
      <c r="B486" s="2" t="s">
        <v>773</v>
      </c>
      <c r="C486" s="2" t="s">
        <v>774</v>
      </c>
      <c r="D486" s="2" t="s">
        <v>795</v>
      </c>
      <c r="E486" s="2" t="s">
        <v>796</v>
      </c>
      <c r="F486" s="2" t="s">
        <v>9</v>
      </c>
      <c r="G486" s="2">
        <v>384</v>
      </c>
      <c r="H486" s="3">
        <v>12.6</v>
      </c>
      <c r="I486" s="4">
        <f t="shared" si="7"/>
        <v>4838.3999999999996</v>
      </c>
    </row>
    <row r="487" spans="1:9" ht="120.95" customHeight="1" x14ac:dyDescent="0.25">
      <c r="A487" s="1"/>
      <c r="B487" s="2" t="s">
        <v>773</v>
      </c>
      <c r="C487" s="2" t="s">
        <v>774</v>
      </c>
      <c r="D487" s="2" t="s">
        <v>797</v>
      </c>
      <c r="E487" s="2" t="s">
        <v>798</v>
      </c>
      <c r="F487" s="2" t="s">
        <v>9</v>
      </c>
      <c r="G487" s="2">
        <v>720</v>
      </c>
      <c r="H487" s="3">
        <v>12.6</v>
      </c>
      <c r="I487" s="4">
        <f t="shared" si="7"/>
        <v>9072</v>
      </c>
    </row>
    <row r="488" spans="1:9" ht="120.95" customHeight="1" x14ac:dyDescent="0.25">
      <c r="A488" s="1"/>
      <c r="B488" s="2" t="s">
        <v>773</v>
      </c>
      <c r="C488" s="2" t="s">
        <v>774</v>
      </c>
      <c r="D488" s="2" t="s">
        <v>799</v>
      </c>
      <c r="E488" s="2" t="s">
        <v>800</v>
      </c>
      <c r="F488" s="2" t="s">
        <v>9</v>
      </c>
      <c r="G488" s="2">
        <v>276</v>
      </c>
      <c r="H488" s="3">
        <v>12.6</v>
      </c>
      <c r="I488" s="4">
        <f t="shared" si="7"/>
        <v>3477.6</v>
      </c>
    </row>
    <row r="489" spans="1:9" ht="120.95" customHeight="1" x14ac:dyDescent="0.25">
      <c r="A489" s="1"/>
      <c r="B489" s="2" t="s">
        <v>773</v>
      </c>
      <c r="C489" s="2" t="s">
        <v>774</v>
      </c>
      <c r="D489" s="2" t="s">
        <v>801</v>
      </c>
      <c r="E489" s="2" t="s">
        <v>802</v>
      </c>
      <c r="F489" s="2" t="s">
        <v>9</v>
      </c>
      <c r="G489" s="2">
        <v>540</v>
      </c>
      <c r="H489" s="3">
        <v>12.6</v>
      </c>
      <c r="I489" s="4">
        <f t="shared" si="7"/>
        <v>6804</v>
      </c>
    </row>
    <row r="490" spans="1:9" ht="120.95" customHeight="1" x14ac:dyDescent="0.25">
      <c r="A490" s="1"/>
      <c r="B490" s="2" t="s">
        <v>773</v>
      </c>
      <c r="C490" s="2" t="s">
        <v>774</v>
      </c>
      <c r="D490" s="2" t="s">
        <v>803</v>
      </c>
      <c r="E490" s="2" t="s">
        <v>804</v>
      </c>
      <c r="F490" s="2" t="s">
        <v>9</v>
      </c>
      <c r="G490" s="2">
        <v>6</v>
      </c>
      <c r="H490" s="3">
        <v>12.6</v>
      </c>
      <c r="I490" s="4">
        <f t="shared" si="7"/>
        <v>75.599999999999994</v>
      </c>
    </row>
    <row r="491" spans="1:9" ht="120.95" customHeight="1" x14ac:dyDescent="0.25">
      <c r="A491" s="1"/>
      <c r="B491" s="2" t="s">
        <v>773</v>
      </c>
      <c r="C491" s="2" t="s">
        <v>774</v>
      </c>
      <c r="D491" s="2" t="s">
        <v>805</v>
      </c>
      <c r="E491" s="2" t="s">
        <v>806</v>
      </c>
      <c r="F491" s="2" t="s">
        <v>9</v>
      </c>
      <c r="G491" s="2">
        <v>510</v>
      </c>
      <c r="H491" s="3">
        <v>12.6</v>
      </c>
      <c r="I491" s="4">
        <f t="shared" si="7"/>
        <v>6426</v>
      </c>
    </row>
    <row r="492" spans="1:9" ht="120.95" customHeight="1" x14ac:dyDescent="0.25">
      <c r="A492" s="1"/>
      <c r="B492" s="2" t="s">
        <v>773</v>
      </c>
      <c r="C492" s="2" t="s">
        <v>774</v>
      </c>
      <c r="D492" s="2" t="s">
        <v>807</v>
      </c>
      <c r="E492" s="2" t="s">
        <v>808</v>
      </c>
      <c r="F492" s="2" t="s">
        <v>9</v>
      </c>
      <c r="G492" s="2">
        <v>1074</v>
      </c>
      <c r="H492" s="3">
        <v>12.6</v>
      </c>
      <c r="I492" s="4">
        <f t="shared" si="7"/>
        <v>13532.4</v>
      </c>
    </row>
    <row r="493" spans="1:9" ht="120.95" customHeight="1" x14ac:dyDescent="0.25">
      <c r="A493" s="1"/>
      <c r="B493" s="2" t="s">
        <v>773</v>
      </c>
      <c r="C493" s="2" t="s">
        <v>774</v>
      </c>
      <c r="D493" s="2" t="s">
        <v>809</v>
      </c>
      <c r="E493" s="2" t="s">
        <v>810</v>
      </c>
      <c r="F493" s="2" t="s">
        <v>9</v>
      </c>
      <c r="G493" s="2">
        <v>132</v>
      </c>
      <c r="H493" s="3">
        <v>12.6</v>
      </c>
      <c r="I493" s="4">
        <f t="shared" si="7"/>
        <v>1663.2</v>
      </c>
    </row>
    <row r="494" spans="1:9" ht="120.95" customHeight="1" x14ac:dyDescent="0.25">
      <c r="A494" s="1"/>
      <c r="B494" s="2" t="s">
        <v>773</v>
      </c>
      <c r="C494" s="2" t="s">
        <v>774</v>
      </c>
      <c r="D494" s="2" t="s">
        <v>811</v>
      </c>
      <c r="E494" s="2" t="s">
        <v>812</v>
      </c>
      <c r="F494" s="2" t="s">
        <v>9</v>
      </c>
      <c r="G494" s="2">
        <v>318</v>
      </c>
      <c r="H494" s="3">
        <v>12.6</v>
      </c>
      <c r="I494" s="4">
        <f t="shared" si="7"/>
        <v>4006.7999999999997</v>
      </c>
    </row>
    <row r="495" spans="1:9" ht="120.95" customHeight="1" x14ac:dyDescent="0.25">
      <c r="A495" s="1"/>
      <c r="B495" s="2" t="s">
        <v>813</v>
      </c>
      <c r="C495" s="2" t="s">
        <v>814</v>
      </c>
      <c r="D495" s="2">
        <v>70608502</v>
      </c>
      <c r="E495" s="2" t="s">
        <v>815</v>
      </c>
      <c r="F495" s="2" t="s">
        <v>9</v>
      </c>
      <c r="G495" s="2">
        <v>37</v>
      </c>
      <c r="H495" s="3">
        <v>63.4</v>
      </c>
      <c r="I495" s="4">
        <f t="shared" si="7"/>
        <v>2345.7999999999997</v>
      </c>
    </row>
    <row r="496" spans="1:9" ht="120.95" customHeight="1" x14ac:dyDescent="0.25">
      <c r="A496" s="1"/>
      <c r="B496" s="2" t="s">
        <v>813</v>
      </c>
      <c r="C496" s="2" t="s">
        <v>814</v>
      </c>
      <c r="D496" s="2">
        <v>70501811</v>
      </c>
      <c r="E496" s="2" t="s">
        <v>816</v>
      </c>
      <c r="F496" s="2" t="s">
        <v>9</v>
      </c>
      <c r="G496" s="2">
        <v>26</v>
      </c>
      <c r="H496" s="3">
        <v>25</v>
      </c>
      <c r="I496" s="4">
        <f t="shared" si="7"/>
        <v>650</v>
      </c>
    </row>
    <row r="497" spans="1:9" ht="120.95" customHeight="1" x14ac:dyDescent="0.25">
      <c r="A497" s="1"/>
      <c r="B497" s="2" t="s">
        <v>813</v>
      </c>
      <c r="C497" s="2" t="s">
        <v>814</v>
      </c>
      <c r="D497" s="2">
        <v>70501812</v>
      </c>
      <c r="E497" s="2" t="s">
        <v>817</v>
      </c>
      <c r="F497" s="2" t="s">
        <v>9</v>
      </c>
      <c r="G497" s="2">
        <v>40</v>
      </c>
      <c r="H497" s="3">
        <v>25</v>
      </c>
      <c r="I497" s="4">
        <f t="shared" si="7"/>
        <v>1000</v>
      </c>
    </row>
    <row r="498" spans="1:9" ht="120.95" customHeight="1" x14ac:dyDescent="0.25">
      <c r="A498" s="1"/>
      <c r="B498" s="2" t="s">
        <v>813</v>
      </c>
      <c r="C498" s="2" t="s">
        <v>814</v>
      </c>
      <c r="D498" s="2">
        <v>70503401</v>
      </c>
      <c r="E498" s="2" t="s">
        <v>818</v>
      </c>
      <c r="F498" s="2" t="s">
        <v>9</v>
      </c>
      <c r="G498" s="2">
        <v>136</v>
      </c>
      <c r="H498" s="3">
        <v>18.75</v>
      </c>
      <c r="I498" s="4">
        <f t="shared" si="7"/>
        <v>2550</v>
      </c>
    </row>
    <row r="499" spans="1:9" ht="120.95" customHeight="1" x14ac:dyDescent="0.25">
      <c r="A499" s="1"/>
      <c r="B499" s="2" t="s">
        <v>813</v>
      </c>
      <c r="C499" s="2" t="s">
        <v>911</v>
      </c>
      <c r="D499" s="2" t="s">
        <v>819</v>
      </c>
      <c r="E499" s="2" t="s">
        <v>820</v>
      </c>
      <c r="F499" s="2" t="s">
        <v>9</v>
      </c>
      <c r="G499" s="2">
        <v>42</v>
      </c>
      <c r="H499" s="3">
        <v>12.51</v>
      </c>
      <c r="I499" s="4">
        <f t="shared" si="7"/>
        <v>525.41999999999996</v>
      </c>
    </row>
    <row r="500" spans="1:9" ht="120.95" customHeight="1" x14ac:dyDescent="0.25">
      <c r="A500" s="1"/>
      <c r="B500" s="2" t="s">
        <v>813</v>
      </c>
      <c r="C500" s="2" t="s">
        <v>814</v>
      </c>
      <c r="D500" s="2">
        <v>70505802</v>
      </c>
      <c r="E500" s="2" t="s">
        <v>821</v>
      </c>
      <c r="F500" s="2" t="s">
        <v>9</v>
      </c>
      <c r="G500" s="2">
        <v>5</v>
      </c>
      <c r="H500" s="3">
        <v>24</v>
      </c>
      <c r="I500" s="4">
        <f t="shared" si="7"/>
        <v>120</v>
      </c>
    </row>
    <row r="501" spans="1:9" ht="120.95" customHeight="1" x14ac:dyDescent="0.25">
      <c r="A501" s="1"/>
      <c r="B501" s="2" t="s">
        <v>813</v>
      </c>
      <c r="C501" s="2" t="s">
        <v>814</v>
      </c>
      <c r="D501" s="2">
        <v>70506401</v>
      </c>
      <c r="E501" s="2" t="s">
        <v>822</v>
      </c>
      <c r="F501" s="2" t="s">
        <v>9</v>
      </c>
      <c r="G501" s="2">
        <v>1</v>
      </c>
      <c r="H501" s="3">
        <v>13.1</v>
      </c>
      <c r="I501" s="4">
        <f t="shared" si="7"/>
        <v>13.1</v>
      </c>
    </row>
    <row r="502" spans="1:9" ht="120.95" customHeight="1" x14ac:dyDescent="0.25">
      <c r="A502" s="1"/>
      <c r="B502" s="2" t="s">
        <v>813</v>
      </c>
      <c r="C502" s="2" t="s">
        <v>814</v>
      </c>
      <c r="D502" s="2">
        <v>70513802</v>
      </c>
      <c r="E502" s="2" t="s">
        <v>823</v>
      </c>
      <c r="F502" s="2" t="s">
        <v>9</v>
      </c>
      <c r="G502" s="2">
        <v>104</v>
      </c>
      <c r="H502" s="3">
        <v>27</v>
      </c>
      <c r="I502" s="4">
        <f t="shared" si="7"/>
        <v>2808</v>
      </c>
    </row>
    <row r="503" spans="1:9" ht="120.95" customHeight="1" x14ac:dyDescent="0.25">
      <c r="A503" s="1"/>
      <c r="B503" s="2" t="s">
        <v>813</v>
      </c>
      <c r="C503" s="2" t="s">
        <v>814</v>
      </c>
      <c r="D503" s="2">
        <v>70511802</v>
      </c>
      <c r="E503" s="2" t="s">
        <v>824</v>
      </c>
      <c r="F503" s="2" t="s">
        <v>9</v>
      </c>
      <c r="G503" s="2">
        <v>108</v>
      </c>
      <c r="H503" s="3">
        <v>25</v>
      </c>
      <c r="I503" s="4">
        <f t="shared" si="7"/>
        <v>2700</v>
      </c>
    </row>
    <row r="504" spans="1:9" ht="120.95" customHeight="1" x14ac:dyDescent="0.25">
      <c r="A504" s="1"/>
      <c r="B504" s="2" t="s">
        <v>813</v>
      </c>
      <c r="C504" s="2" t="s">
        <v>814</v>
      </c>
      <c r="D504" s="2">
        <v>70512802</v>
      </c>
      <c r="E504" s="2" t="s">
        <v>825</v>
      </c>
      <c r="F504" s="2" t="s">
        <v>9</v>
      </c>
      <c r="G504" s="2">
        <v>104</v>
      </c>
      <c r="H504" s="3">
        <v>27</v>
      </c>
      <c r="I504" s="4">
        <f t="shared" si="7"/>
        <v>2808</v>
      </c>
    </row>
    <row r="505" spans="1:9" ht="120.95" customHeight="1" x14ac:dyDescent="0.25">
      <c r="A505" s="1"/>
      <c r="B505" s="2" t="s">
        <v>813</v>
      </c>
      <c r="C505" s="2" t="s">
        <v>911</v>
      </c>
      <c r="D505" s="2" t="s">
        <v>826</v>
      </c>
      <c r="E505" s="2" t="s">
        <v>827</v>
      </c>
      <c r="F505" s="2" t="s">
        <v>9</v>
      </c>
      <c r="G505" s="2">
        <v>2</v>
      </c>
      <c r="H505" s="3">
        <v>28.47</v>
      </c>
      <c r="I505" s="4">
        <f t="shared" si="7"/>
        <v>56.94</v>
      </c>
    </row>
    <row r="506" spans="1:9" ht="120.95" customHeight="1" x14ac:dyDescent="0.25">
      <c r="A506" s="1"/>
      <c r="B506" s="2" t="s">
        <v>813</v>
      </c>
      <c r="C506" s="2" t="s">
        <v>911</v>
      </c>
      <c r="D506" s="2" t="s">
        <v>828</v>
      </c>
      <c r="E506" s="2" t="s">
        <v>829</v>
      </c>
      <c r="F506" s="2" t="s">
        <v>9</v>
      </c>
      <c r="G506" s="2">
        <v>36</v>
      </c>
      <c r="H506" s="3">
        <v>13.95</v>
      </c>
      <c r="I506" s="4">
        <f t="shared" si="7"/>
        <v>502.2</v>
      </c>
    </row>
    <row r="507" spans="1:9" ht="120.95" customHeight="1" x14ac:dyDescent="0.25">
      <c r="A507" s="1"/>
      <c r="B507" s="2" t="s">
        <v>813</v>
      </c>
      <c r="C507" s="2" t="s">
        <v>911</v>
      </c>
      <c r="D507" s="2" t="s">
        <v>830</v>
      </c>
      <c r="E507" s="2" t="s">
        <v>831</v>
      </c>
      <c r="F507" s="2" t="s">
        <v>9</v>
      </c>
      <c r="G507" s="2">
        <v>54</v>
      </c>
      <c r="H507" s="3">
        <v>12.51</v>
      </c>
      <c r="I507" s="4">
        <f t="shared" si="7"/>
        <v>675.54</v>
      </c>
    </row>
    <row r="508" spans="1:9" ht="120.95" customHeight="1" x14ac:dyDescent="0.25">
      <c r="A508" s="1"/>
      <c r="B508" s="2" t="s">
        <v>813</v>
      </c>
      <c r="C508" s="2" t="s">
        <v>814</v>
      </c>
      <c r="D508" s="2">
        <v>70800201</v>
      </c>
      <c r="E508" s="2" t="s">
        <v>832</v>
      </c>
      <c r="F508" s="2" t="s">
        <v>9</v>
      </c>
      <c r="G508" s="2">
        <v>24</v>
      </c>
      <c r="H508" s="3">
        <v>15.5</v>
      </c>
      <c r="I508" s="4">
        <f t="shared" si="7"/>
        <v>372</v>
      </c>
    </row>
    <row r="509" spans="1:9" ht="120.95" customHeight="1" x14ac:dyDescent="0.25">
      <c r="A509" s="1"/>
      <c r="B509" s="2" t="s">
        <v>813</v>
      </c>
      <c r="C509" s="2"/>
      <c r="D509" s="2" t="s">
        <v>833</v>
      </c>
      <c r="E509" s="2" t="s">
        <v>834</v>
      </c>
      <c r="F509" s="2" t="s">
        <v>9</v>
      </c>
      <c r="G509" s="2">
        <v>35</v>
      </c>
      <c r="H509" s="3">
        <v>15.132</v>
      </c>
      <c r="I509" s="4">
        <f t="shared" si="7"/>
        <v>529.62</v>
      </c>
    </row>
    <row r="510" spans="1:9" ht="120.95" customHeight="1" x14ac:dyDescent="0.25">
      <c r="A510" s="1"/>
      <c r="B510" s="2" t="s">
        <v>813</v>
      </c>
      <c r="C510" s="2" t="s">
        <v>911</v>
      </c>
      <c r="D510" s="2" t="s">
        <v>835</v>
      </c>
      <c r="E510" s="2" t="s">
        <v>836</v>
      </c>
      <c r="F510" s="2" t="s">
        <v>9</v>
      </c>
      <c r="G510" s="2">
        <v>55</v>
      </c>
      <c r="H510" s="3">
        <v>8.06</v>
      </c>
      <c r="I510" s="4">
        <f t="shared" si="7"/>
        <v>443.3</v>
      </c>
    </row>
    <row r="511" spans="1:9" ht="120.95" customHeight="1" x14ac:dyDescent="0.25">
      <c r="A511" s="1"/>
      <c r="B511" s="2" t="s">
        <v>813</v>
      </c>
      <c r="C511" s="2" t="s">
        <v>814</v>
      </c>
      <c r="D511" s="2">
        <v>70402301</v>
      </c>
      <c r="E511" s="2" t="s">
        <v>837</v>
      </c>
      <c r="F511" s="2" t="s">
        <v>9</v>
      </c>
      <c r="G511" s="2">
        <v>295</v>
      </c>
      <c r="H511" s="3">
        <v>9.9499999999999993</v>
      </c>
      <c r="I511" s="4">
        <f t="shared" si="7"/>
        <v>2935.25</v>
      </c>
    </row>
    <row r="512" spans="1:9" ht="120.95" customHeight="1" x14ac:dyDescent="0.25">
      <c r="A512" s="1"/>
      <c r="B512" s="2" t="s">
        <v>813</v>
      </c>
      <c r="C512" s="2" t="s">
        <v>911</v>
      </c>
      <c r="D512" s="2" t="s">
        <v>838</v>
      </c>
      <c r="E512" s="2" t="s">
        <v>839</v>
      </c>
      <c r="F512" s="2" t="s">
        <v>9</v>
      </c>
      <c r="G512" s="2">
        <v>54</v>
      </c>
      <c r="H512" s="3">
        <v>51.29</v>
      </c>
      <c r="I512" s="4">
        <f t="shared" si="7"/>
        <v>2769.66</v>
      </c>
    </row>
    <row r="513" spans="1:9" ht="120.95" customHeight="1" x14ac:dyDescent="0.25">
      <c r="A513" s="1"/>
      <c r="B513" s="2" t="s">
        <v>813</v>
      </c>
      <c r="C513" s="2" t="s">
        <v>911</v>
      </c>
      <c r="D513" s="2" t="s">
        <v>840</v>
      </c>
      <c r="E513" s="2" t="s">
        <v>841</v>
      </c>
      <c r="F513" s="2" t="s">
        <v>9</v>
      </c>
      <c r="G513" s="2">
        <v>107</v>
      </c>
      <c r="H513" s="3">
        <v>8.06</v>
      </c>
      <c r="I513" s="4">
        <f t="shared" si="7"/>
        <v>862.42000000000007</v>
      </c>
    </row>
    <row r="514" spans="1:9" ht="120.95" customHeight="1" x14ac:dyDescent="0.25">
      <c r="A514" s="1"/>
      <c r="B514" s="2" t="s">
        <v>813</v>
      </c>
      <c r="C514" s="2" t="s">
        <v>814</v>
      </c>
      <c r="D514" s="2">
        <v>70403301</v>
      </c>
      <c r="E514" s="2" t="s">
        <v>842</v>
      </c>
      <c r="F514" s="2" t="s">
        <v>9</v>
      </c>
      <c r="G514" s="2">
        <v>108</v>
      </c>
      <c r="H514" s="3">
        <v>9.9499999999999993</v>
      </c>
      <c r="I514" s="4">
        <f t="shared" si="7"/>
        <v>1074.5999999999999</v>
      </c>
    </row>
    <row r="515" spans="1:9" ht="120.95" customHeight="1" x14ac:dyDescent="0.25">
      <c r="A515" s="1"/>
      <c r="B515" s="2" t="s">
        <v>813</v>
      </c>
      <c r="C515" s="2" t="s">
        <v>814</v>
      </c>
      <c r="D515" s="2">
        <v>70403701</v>
      </c>
      <c r="E515" s="2" t="s">
        <v>843</v>
      </c>
      <c r="F515" s="2" t="s">
        <v>9</v>
      </c>
      <c r="G515" s="2">
        <v>5</v>
      </c>
      <c r="H515" s="3">
        <v>64.02</v>
      </c>
      <c r="I515" s="4">
        <f t="shared" ref="I515:I560" si="8">+H515*G515</f>
        <v>320.09999999999997</v>
      </c>
    </row>
    <row r="516" spans="1:9" ht="120.95" customHeight="1" x14ac:dyDescent="0.25">
      <c r="A516" s="1"/>
      <c r="B516" s="2" t="s">
        <v>813</v>
      </c>
      <c r="C516" s="2" t="s">
        <v>911</v>
      </c>
      <c r="D516" s="2" t="s">
        <v>844</v>
      </c>
      <c r="E516" s="2" t="s">
        <v>845</v>
      </c>
      <c r="F516" s="2" t="s">
        <v>9</v>
      </c>
      <c r="G516" s="2">
        <v>18</v>
      </c>
      <c r="H516" s="3">
        <v>51.29</v>
      </c>
      <c r="I516" s="4">
        <f t="shared" si="8"/>
        <v>923.22</v>
      </c>
    </row>
    <row r="517" spans="1:9" ht="120.95" customHeight="1" x14ac:dyDescent="0.25">
      <c r="A517" s="1"/>
      <c r="B517" s="2" t="s">
        <v>813</v>
      </c>
      <c r="C517" s="2" t="s">
        <v>911</v>
      </c>
      <c r="D517" s="2" t="s">
        <v>846</v>
      </c>
      <c r="E517" s="2" t="s">
        <v>847</v>
      </c>
      <c r="F517" s="2" t="s">
        <v>9</v>
      </c>
      <c r="G517" s="2">
        <v>18</v>
      </c>
      <c r="H517" s="3">
        <v>6.22</v>
      </c>
      <c r="I517" s="4">
        <f t="shared" si="8"/>
        <v>111.96</v>
      </c>
    </row>
    <row r="518" spans="1:9" ht="120.95" customHeight="1" x14ac:dyDescent="0.25">
      <c r="A518" s="1"/>
      <c r="B518" s="2" t="s">
        <v>813</v>
      </c>
      <c r="C518" s="2" t="s">
        <v>911</v>
      </c>
      <c r="D518" s="2" t="s">
        <v>848</v>
      </c>
      <c r="E518" s="2" t="s">
        <v>849</v>
      </c>
      <c r="F518" s="2" t="s">
        <v>9</v>
      </c>
      <c r="G518" s="2">
        <v>24</v>
      </c>
      <c r="H518" s="3">
        <v>9.2100000000000009</v>
      </c>
      <c r="I518" s="4">
        <f t="shared" si="8"/>
        <v>221.04000000000002</v>
      </c>
    </row>
    <row r="519" spans="1:9" ht="120.95" customHeight="1" x14ac:dyDescent="0.25">
      <c r="A519" s="1"/>
      <c r="B519" s="2" t="s">
        <v>813</v>
      </c>
      <c r="C519" s="2" t="s">
        <v>911</v>
      </c>
      <c r="D519" s="2" t="s">
        <v>850</v>
      </c>
      <c r="E519" s="2" t="s">
        <v>851</v>
      </c>
      <c r="F519" s="2" t="s">
        <v>9</v>
      </c>
      <c r="G519" s="2">
        <v>12</v>
      </c>
      <c r="H519" s="3">
        <v>33.049999999999997</v>
      </c>
      <c r="I519" s="4">
        <f t="shared" si="8"/>
        <v>396.59999999999997</v>
      </c>
    </row>
    <row r="520" spans="1:9" ht="120.95" customHeight="1" x14ac:dyDescent="0.25">
      <c r="A520" s="1"/>
      <c r="B520" s="2" t="s">
        <v>11</v>
      </c>
      <c r="C520" s="2"/>
      <c r="D520" s="2">
        <v>12021308</v>
      </c>
      <c r="E520" s="2" t="s">
        <v>852</v>
      </c>
      <c r="F520" s="2" t="s">
        <v>9</v>
      </c>
      <c r="G520" s="2">
        <v>16</v>
      </c>
      <c r="H520" s="3">
        <v>67.459999999999994</v>
      </c>
      <c r="I520" s="4">
        <f t="shared" si="8"/>
        <v>1079.3599999999999</v>
      </c>
    </row>
    <row r="521" spans="1:9" ht="120.95" customHeight="1" x14ac:dyDescent="0.25">
      <c r="A521" s="1"/>
      <c r="B521" s="2" t="s">
        <v>11</v>
      </c>
      <c r="C521" s="2"/>
      <c r="D521" s="2">
        <v>12021309</v>
      </c>
      <c r="E521" s="2" t="s">
        <v>853</v>
      </c>
      <c r="F521" s="2" t="s">
        <v>9</v>
      </c>
      <c r="G521" s="2">
        <v>24</v>
      </c>
      <c r="H521" s="3">
        <v>67.459999999999994</v>
      </c>
      <c r="I521" s="4">
        <f t="shared" si="8"/>
        <v>1619.04</v>
      </c>
    </row>
    <row r="522" spans="1:9" ht="120.95" customHeight="1" x14ac:dyDescent="0.25">
      <c r="A522" s="1"/>
      <c r="B522" s="2" t="s">
        <v>11</v>
      </c>
      <c r="C522" s="2"/>
      <c r="D522" s="2">
        <v>12021205</v>
      </c>
      <c r="E522" s="2" t="s">
        <v>854</v>
      </c>
      <c r="F522" s="2" t="s">
        <v>9</v>
      </c>
      <c r="G522" s="2">
        <v>12</v>
      </c>
      <c r="H522" s="3">
        <v>12.941000000000001</v>
      </c>
      <c r="I522" s="4">
        <f t="shared" si="8"/>
        <v>155.292</v>
      </c>
    </row>
    <row r="523" spans="1:9" ht="120.95" customHeight="1" x14ac:dyDescent="0.25">
      <c r="A523" s="1"/>
      <c r="B523" s="2" t="s">
        <v>11</v>
      </c>
      <c r="C523" s="2"/>
      <c r="D523" s="2">
        <v>12021208</v>
      </c>
      <c r="E523" s="2" t="s">
        <v>855</v>
      </c>
      <c r="F523" s="2" t="s">
        <v>9</v>
      </c>
      <c r="G523" s="2">
        <v>6</v>
      </c>
      <c r="H523" s="3">
        <v>21.09</v>
      </c>
      <c r="I523" s="4">
        <f t="shared" si="8"/>
        <v>126.53999999999999</v>
      </c>
    </row>
    <row r="524" spans="1:9" ht="120.95" customHeight="1" x14ac:dyDescent="0.25">
      <c r="A524" s="1"/>
      <c r="B524" s="2" t="s">
        <v>11</v>
      </c>
      <c r="C524" s="2"/>
      <c r="D524" s="2">
        <v>14001201</v>
      </c>
      <c r="E524" s="2" t="s">
        <v>856</v>
      </c>
      <c r="F524" s="2" t="s">
        <v>9</v>
      </c>
      <c r="G524" s="2">
        <v>24</v>
      </c>
      <c r="H524" s="3">
        <v>13.824999999999999</v>
      </c>
      <c r="I524" s="4">
        <f t="shared" si="8"/>
        <v>331.79999999999995</v>
      </c>
    </row>
    <row r="525" spans="1:9" ht="120.95" customHeight="1" x14ac:dyDescent="0.25">
      <c r="A525" s="1"/>
      <c r="B525" s="2" t="s">
        <v>8</v>
      </c>
      <c r="C525" s="2" t="s">
        <v>857</v>
      </c>
      <c r="D525" s="2" t="s">
        <v>858</v>
      </c>
      <c r="E525" s="2" t="s">
        <v>859</v>
      </c>
      <c r="F525" s="2" t="s">
        <v>9</v>
      </c>
      <c r="G525" s="2">
        <v>80</v>
      </c>
      <c r="H525" s="3">
        <v>44.56</v>
      </c>
      <c r="I525" s="4">
        <f t="shared" si="8"/>
        <v>3564.8</v>
      </c>
    </row>
    <row r="526" spans="1:9" ht="120.95" customHeight="1" x14ac:dyDescent="0.25">
      <c r="A526" s="1"/>
      <c r="B526" s="2" t="s">
        <v>8</v>
      </c>
      <c r="C526" s="2" t="s">
        <v>857</v>
      </c>
      <c r="D526" s="2" t="s">
        <v>860</v>
      </c>
      <c r="E526" s="2" t="s">
        <v>861</v>
      </c>
      <c r="F526" s="2" t="s">
        <v>9</v>
      </c>
      <c r="G526" s="2">
        <v>36</v>
      </c>
      <c r="H526" s="3">
        <v>64.28</v>
      </c>
      <c r="I526" s="4">
        <f t="shared" si="8"/>
        <v>2314.08</v>
      </c>
    </row>
    <row r="527" spans="1:9" ht="120.95" customHeight="1" x14ac:dyDescent="0.25">
      <c r="A527" s="1"/>
      <c r="B527" s="2" t="s">
        <v>8</v>
      </c>
      <c r="C527" s="2" t="s">
        <v>857</v>
      </c>
      <c r="D527" s="2" t="s">
        <v>862</v>
      </c>
      <c r="E527" s="2" t="s">
        <v>863</v>
      </c>
      <c r="F527" s="2" t="s">
        <v>9</v>
      </c>
      <c r="G527" s="2">
        <v>6</v>
      </c>
      <c r="H527" s="3">
        <v>14</v>
      </c>
      <c r="I527" s="4">
        <f t="shared" si="8"/>
        <v>84</v>
      </c>
    </row>
    <row r="528" spans="1:9" ht="120.95" customHeight="1" x14ac:dyDescent="0.25">
      <c r="A528" s="1"/>
      <c r="B528" s="2" t="s">
        <v>8</v>
      </c>
      <c r="C528" s="2" t="s">
        <v>857</v>
      </c>
      <c r="D528" s="2" t="s">
        <v>864</v>
      </c>
      <c r="E528" s="2" t="s">
        <v>865</v>
      </c>
      <c r="F528" s="2" t="s">
        <v>9</v>
      </c>
      <c r="G528" s="2">
        <v>72</v>
      </c>
      <c r="H528" s="3">
        <v>14</v>
      </c>
      <c r="I528" s="4">
        <f t="shared" si="8"/>
        <v>1008</v>
      </c>
    </row>
    <row r="529" spans="1:9" ht="120.95" customHeight="1" x14ac:dyDescent="0.25">
      <c r="A529" s="1"/>
      <c r="B529" s="2" t="s">
        <v>97</v>
      </c>
      <c r="C529" s="2" t="s">
        <v>857</v>
      </c>
      <c r="D529" s="2" t="s">
        <v>866</v>
      </c>
      <c r="E529" s="2" t="s">
        <v>867</v>
      </c>
      <c r="F529" s="2" t="s">
        <v>9</v>
      </c>
      <c r="G529" s="2">
        <v>12</v>
      </c>
      <c r="H529" s="3">
        <v>48.86</v>
      </c>
      <c r="I529" s="4">
        <f t="shared" si="8"/>
        <v>586.31999999999994</v>
      </c>
    </row>
    <row r="530" spans="1:9" ht="120.95" customHeight="1" x14ac:dyDescent="0.25">
      <c r="A530" s="1"/>
      <c r="B530" s="2" t="s">
        <v>97</v>
      </c>
      <c r="C530" s="2" t="s">
        <v>857</v>
      </c>
      <c r="D530" s="2" t="s">
        <v>868</v>
      </c>
      <c r="E530" s="2" t="s">
        <v>869</v>
      </c>
      <c r="F530" s="2" t="s">
        <v>9</v>
      </c>
      <c r="G530" s="2">
        <v>8</v>
      </c>
      <c r="H530" s="3">
        <v>33.86</v>
      </c>
      <c r="I530" s="4">
        <f t="shared" si="8"/>
        <v>270.88</v>
      </c>
    </row>
    <row r="531" spans="1:9" ht="120.95" customHeight="1" x14ac:dyDescent="0.25">
      <c r="A531" s="1"/>
      <c r="B531" s="2" t="s">
        <v>11</v>
      </c>
      <c r="C531" s="2" t="s">
        <v>857</v>
      </c>
      <c r="D531" s="2">
        <v>10374201</v>
      </c>
      <c r="E531" s="2" t="s">
        <v>870</v>
      </c>
      <c r="F531" s="2" t="s">
        <v>9</v>
      </c>
      <c r="G531" s="2">
        <v>24</v>
      </c>
      <c r="H531" s="3">
        <v>10.64</v>
      </c>
      <c r="I531" s="4">
        <f t="shared" si="8"/>
        <v>255.36</v>
      </c>
    </row>
    <row r="532" spans="1:9" ht="120.95" customHeight="1" x14ac:dyDescent="0.25">
      <c r="A532" s="1"/>
      <c r="B532" s="2" t="s">
        <v>8</v>
      </c>
      <c r="C532" s="2" t="s">
        <v>857</v>
      </c>
      <c r="D532" s="2" t="s">
        <v>871</v>
      </c>
      <c r="E532" s="2" t="s">
        <v>872</v>
      </c>
      <c r="F532" s="2" t="s">
        <v>9</v>
      </c>
      <c r="G532" s="2">
        <v>10</v>
      </c>
      <c r="H532" s="3">
        <v>76.22</v>
      </c>
      <c r="I532" s="4">
        <f t="shared" si="8"/>
        <v>762.2</v>
      </c>
    </row>
    <row r="533" spans="1:9" ht="120.95" customHeight="1" x14ac:dyDescent="0.25">
      <c r="A533" s="1"/>
      <c r="B533" s="2" t="s">
        <v>8</v>
      </c>
      <c r="C533" s="2" t="s">
        <v>857</v>
      </c>
      <c r="D533" s="2" t="s">
        <v>873</v>
      </c>
      <c r="E533" s="2" t="s">
        <v>874</v>
      </c>
      <c r="F533" s="2" t="s">
        <v>9</v>
      </c>
      <c r="G533" s="2">
        <v>48</v>
      </c>
      <c r="H533" s="3">
        <v>16.57</v>
      </c>
      <c r="I533" s="4">
        <f t="shared" si="8"/>
        <v>795.36</v>
      </c>
    </row>
    <row r="534" spans="1:9" ht="120.95" customHeight="1" x14ac:dyDescent="0.25">
      <c r="A534" s="1"/>
      <c r="B534" s="2" t="s">
        <v>8</v>
      </c>
      <c r="C534" s="2" t="s">
        <v>857</v>
      </c>
      <c r="D534" s="2" t="s">
        <v>875</v>
      </c>
      <c r="E534" s="2" t="s">
        <v>876</v>
      </c>
      <c r="F534" s="2" t="s">
        <v>9</v>
      </c>
      <c r="G534" s="2">
        <v>58</v>
      </c>
      <c r="H534" s="3">
        <v>61.51</v>
      </c>
      <c r="I534" s="4">
        <f t="shared" si="8"/>
        <v>3567.58</v>
      </c>
    </row>
    <row r="535" spans="1:9" ht="120.95" customHeight="1" x14ac:dyDescent="0.25">
      <c r="A535" s="1"/>
      <c r="B535" s="2" t="s">
        <v>97</v>
      </c>
      <c r="C535" s="2" t="s">
        <v>857</v>
      </c>
      <c r="D535" s="2" t="s">
        <v>877</v>
      </c>
      <c r="E535" s="2" t="s">
        <v>878</v>
      </c>
      <c r="F535" s="2" t="s">
        <v>9</v>
      </c>
      <c r="G535" s="2">
        <v>116</v>
      </c>
      <c r="H535" s="3">
        <v>46.75</v>
      </c>
      <c r="I535" s="4">
        <f t="shared" si="8"/>
        <v>5423</v>
      </c>
    </row>
    <row r="536" spans="1:9" ht="120.95" customHeight="1" x14ac:dyDescent="0.25">
      <c r="A536" s="1"/>
      <c r="B536" s="2" t="s">
        <v>8</v>
      </c>
      <c r="C536" s="2" t="s">
        <v>857</v>
      </c>
      <c r="D536" s="2" t="s">
        <v>879</v>
      </c>
      <c r="E536" s="2" t="s">
        <v>880</v>
      </c>
      <c r="F536" s="2" t="s">
        <v>9</v>
      </c>
      <c r="G536" s="2">
        <v>192</v>
      </c>
      <c r="H536" s="3">
        <v>13.44</v>
      </c>
      <c r="I536" s="4">
        <f t="shared" si="8"/>
        <v>2580.48</v>
      </c>
    </row>
    <row r="537" spans="1:9" ht="120.95" customHeight="1" x14ac:dyDescent="0.25">
      <c r="A537" s="1"/>
      <c r="B537" s="2" t="s">
        <v>97</v>
      </c>
      <c r="C537" s="2" t="s">
        <v>857</v>
      </c>
      <c r="D537" s="2" t="s">
        <v>881</v>
      </c>
      <c r="E537" s="2" t="s">
        <v>880</v>
      </c>
      <c r="F537" s="2" t="s">
        <v>9</v>
      </c>
      <c r="G537" s="2">
        <v>570</v>
      </c>
      <c r="H537" s="3">
        <v>10.220000000000001</v>
      </c>
      <c r="I537" s="4">
        <f t="shared" si="8"/>
        <v>5825.4000000000005</v>
      </c>
    </row>
    <row r="538" spans="1:9" ht="120.95" customHeight="1" x14ac:dyDescent="0.25">
      <c r="A538" s="1"/>
      <c r="B538" s="2" t="s">
        <v>10</v>
      </c>
      <c r="C538" s="2" t="s">
        <v>857</v>
      </c>
      <c r="D538" s="2">
        <v>31401530</v>
      </c>
      <c r="E538" s="2" t="s">
        <v>882</v>
      </c>
      <c r="F538" s="2" t="s">
        <v>9</v>
      </c>
      <c r="G538" s="2">
        <v>6</v>
      </c>
      <c r="H538" s="3">
        <v>44.56</v>
      </c>
      <c r="I538" s="4">
        <f t="shared" si="8"/>
        <v>267.36</v>
      </c>
    </row>
    <row r="539" spans="1:9" ht="120.95" customHeight="1" x14ac:dyDescent="0.25">
      <c r="A539" s="1"/>
      <c r="B539" s="2" t="s">
        <v>10</v>
      </c>
      <c r="C539" s="2" t="s">
        <v>857</v>
      </c>
      <c r="D539" s="2">
        <v>33801303</v>
      </c>
      <c r="E539" s="2" t="s">
        <v>883</v>
      </c>
      <c r="F539" s="2" t="s">
        <v>9</v>
      </c>
      <c r="G539" s="2">
        <v>36</v>
      </c>
      <c r="H539" s="3">
        <v>64.28</v>
      </c>
      <c r="I539" s="4">
        <f t="shared" si="8"/>
        <v>2314.08</v>
      </c>
    </row>
    <row r="540" spans="1:9" ht="120.95" customHeight="1" x14ac:dyDescent="0.25">
      <c r="A540" s="1"/>
      <c r="B540" s="2" t="s">
        <v>10</v>
      </c>
      <c r="C540" s="2" t="s">
        <v>857</v>
      </c>
      <c r="D540" s="2">
        <v>33801203</v>
      </c>
      <c r="E540" s="2" t="s">
        <v>884</v>
      </c>
      <c r="F540" s="2" t="s">
        <v>9</v>
      </c>
      <c r="G540" s="2">
        <v>84</v>
      </c>
      <c r="H540" s="3">
        <v>14</v>
      </c>
      <c r="I540" s="4">
        <f t="shared" si="8"/>
        <v>1176</v>
      </c>
    </row>
    <row r="541" spans="1:9" ht="120.95" customHeight="1" x14ac:dyDescent="0.25">
      <c r="A541" s="1"/>
      <c r="B541" s="2" t="s">
        <v>11</v>
      </c>
      <c r="C541" s="2"/>
      <c r="D541" s="2">
        <v>12813301</v>
      </c>
      <c r="E541" s="2" t="s">
        <v>885</v>
      </c>
      <c r="F541" s="2" t="s">
        <v>9</v>
      </c>
      <c r="G541" s="2">
        <v>66</v>
      </c>
      <c r="H541" s="3">
        <v>46.75</v>
      </c>
      <c r="I541" s="4">
        <f t="shared" si="8"/>
        <v>3085.5</v>
      </c>
    </row>
    <row r="542" spans="1:9" ht="120.95" customHeight="1" x14ac:dyDescent="0.25">
      <c r="A542" s="1"/>
      <c r="B542" s="2" t="s">
        <v>11</v>
      </c>
      <c r="C542" s="2" t="s">
        <v>886</v>
      </c>
      <c r="D542" s="2">
        <v>10560601</v>
      </c>
      <c r="E542" s="2" t="s">
        <v>887</v>
      </c>
      <c r="F542" s="2" t="s">
        <v>9</v>
      </c>
      <c r="G542" s="2">
        <v>1</v>
      </c>
      <c r="H542" s="3">
        <v>105.12</v>
      </c>
      <c r="I542" s="4">
        <f t="shared" si="8"/>
        <v>105.12</v>
      </c>
    </row>
    <row r="543" spans="1:9" ht="120.95" customHeight="1" x14ac:dyDescent="0.25">
      <c r="A543" s="1"/>
      <c r="B543" s="2" t="s">
        <v>888</v>
      </c>
      <c r="C543" s="2" t="s">
        <v>889</v>
      </c>
      <c r="D543" s="2">
        <v>10215234</v>
      </c>
      <c r="E543" s="2" t="s">
        <v>890</v>
      </c>
      <c r="F543" s="2" t="s">
        <v>9</v>
      </c>
      <c r="G543" s="2">
        <v>90</v>
      </c>
      <c r="H543" s="3">
        <v>13.13</v>
      </c>
      <c r="I543" s="4">
        <f t="shared" si="8"/>
        <v>1181.7</v>
      </c>
    </row>
    <row r="544" spans="1:9" ht="120.95" customHeight="1" x14ac:dyDescent="0.25">
      <c r="A544" s="1"/>
      <c r="B544" s="2" t="s">
        <v>888</v>
      </c>
      <c r="C544" s="2" t="s">
        <v>889</v>
      </c>
      <c r="D544" s="2">
        <v>10217201</v>
      </c>
      <c r="E544" s="2" t="s">
        <v>891</v>
      </c>
      <c r="F544" s="2" t="s">
        <v>9</v>
      </c>
      <c r="G544" s="2">
        <v>120</v>
      </c>
      <c r="H544" s="3">
        <v>11.03</v>
      </c>
      <c r="I544" s="4">
        <f t="shared" si="8"/>
        <v>1323.6</v>
      </c>
    </row>
    <row r="545" spans="1:9" ht="120.95" customHeight="1" x14ac:dyDescent="0.25">
      <c r="A545" s="1"/>
      <c r="B545" s="2" t="s">
        <v>888</v>
      </c>
      <c r="C545" s="2" t="s">
        <v>889</v>
      </c>
      <c r="D545" s="2">
        <v>10217301</v>
      </c>
      <c r="E545" s="2" t="s">
        <v>892</v>
      </c>
      <c r="F545" s="2" t="s">
        <v>9</v>
      </c>
      <c r="G545" s="2">
        <v>60</v>
      </c>
      <c r="H545" s="3">
        <v>47.25</v>
      </c>
      <c r="I545" s="4">
        <f t="shared" si="8"/>
        <v>2835</v>
      </c>
    </row>
    <row r="546" spans="1:9" ht="120.95" customHeight="1" x14ac:dyDescent="0.25">
      <c r="A546" s="1"/>
      <c r="B546" s="2" t="s">
        <v>888</v>
      </c>
      <c r="C546" s="2" t="s">
        <v>889</v>
      </c>
      <c r="D546" s="2">
        <v>10267231</v>
      </c>
      <c r="E546" s="2" t="s">
        <v>893</v>
      </c>
      <c r="F546" s="2" t="s">
        <v>9</v>
      </c>
      <c r="G546" s="2">
        <v>108</v>
      </c>
      <c r="H546" s="3">
        <v>10.71</v>
      </c>
      <c r="I546" s="4">
        <f t="shared" si="8"/>
        <v>1156.68</v>
      </c>
    </row>
    <row r="547" spans="1:9" ht="120.95" customHeight="1" x14ac:dyDescent="0.25">
      <c r="A547" s="1"/>
      <c r="B547" s="2" t="s">
        <v>888</v>
      </c>
      <c r="C547" s="2" t="s">
        <v>889</v>
      </c>
      <c r="D547" s="2">
        <v>10267232</v>
      </c>
      <c r="E547" s="2" t="s">
        <v>894</v>
      </c>
      <c r="F547" s="2" t="s">
        <v>9</v>
      </c>
      <c r="G547" s="2">
        <v>66</v>
      </c>
      <c r="H547" s="3">
        <v>10.71</v>
      </c>
      <c r="I547" s="4">
        <f t="shared" si="8"/>
        <v>706.86</v>
      </c>
    </row>
    <row r="548" spans="1:9" ht="120.95" customHeight="1" x14ac:dyDescent="0.25">
      <c r="A548" s="1"/>
      <c r="B548" s="2" t="s">
        <v>888</v>
      </c>
      <c r="C548" s="2" t="s">
        <v>889</v>
      </c>
      <c r="D548" s="2">
        <v>10267331</v>
      </c>
      <c r="E548" s="2" t="s">
        <v>895</v>
      </c>
      <c r="F548" s="2" t="s">
        <v>9</v>
      </c>
      <c r="G548" s="2">
        <v>250</v>
      </c>
      <c r="H548" s="3">
        <v>42.84</v>
      </c>
      <c r="I548" s="4">
        <f t="shared" si="8"/>
        <v>10710</v>
      </c>
    </row>
    <row r="549" spans="1:9" ht="120.95" customHeight="1" x14ac:dyDescent="0.25">
      <c r="A549" s="1"/>
      <c r="B549" s="2" t="s">
        <v>888</v>
      </c>
      <c r="C549" s="2" t="s">
        <v>889</v>
      </c>
      <c r="D549" s="2">
        <v>10267332</v>
      </c>
      <c r="E549" s="2" t="s">
        <v>896</v>
      </c>
      <c r="F549" s="2" t="s">
        <v>9</v>
      </c>
      <c r="G549" s="2">
        <v>140</v>
      </c>
      <c r="H549" s="3">
        <v>42.84</v>
      </c>
      <c r="I549" s="4">
        <f t="shared" si="8"/>
        <v>5997.6</v>
      </c>
    </row>
    <row r="550" spans="1:9" ht="120.95" customHeight="1" x14ac:dyDescent="0.25">
      <c r="A550" s="1"/>
      <c r="B550" s="2" t="s">
        <v>888</v>
      </c>
      <c r="C550" s="2" t="s">
        <v>889</v>
      </c>
      <c r="D550" s="2">
        <v>10267333</v>
      </c>
      <c r="E550" s="2" t="s">
        <v>897</v>
      </c>
      <c r="F550" s="2" t="s">
        <v>9</v>
      </c>
      <c r="G550" s="2">
        <v>94</v>
      </c>
      <c r="H550" s="3">
        <v>42.84</v>
      </c>
      <c r="I550" s="4">
        <f t="shared" si="8"/>
        <v>4026.9600000000005</v>
      </c>
    </row>
    <row r="551" spans="1:9" ht="120.95" customHeight="1" x14ac:dyDescent="0.25">
      <c r="A551" s="1"/>
      <c r="B551" s="2" t="s">
        <v>888</v>
      </c>
      <c r="C551" s="2" t="s">
        <v>889</v>
      </c>
      <c r="D551" s="2">
        <v>10267334</v>
      </c>
      <c r="E551" s="2" t="s">
        <v>898</v>
      </c>
      <c r="F551" s="2" t="s">
        <v>9</v>
      </c>
      <c r="G551" s="2">
        <v>62</v>
      </c>
      <c r="H551" s="3">
        <v>42.84</v>
      </c>
      <c r="I551" s="4">
        <f t="shared" si="8"/>
        <v>2656.0800000000004</v>
      </c>
    </row>
    <row r="552" spans="1:9" ht="120.95" customHeight="1" x14ac:dyDescent="0.25">
      <c r="A552" s="1"/>
      <c r="B552" s="2" t="s">
        <v>888</v>
      </c>
      <c r="C552" s="2" t="s">
        <v>889</v>
      </c>
      <c r="D552" s="2">
        <v>10296201</v>
      </c>
      <c r="E552" s="2" t="s">
        <v>899</v>
      </c>
      <c r="F552" s="2" t="s">
        <v>9</v>
      </c>
      <c r="G552" s="2">
        <v>276</v>
      </c>
      <c r="H552" s="3">
        <v>13.13</v>
      </c>
      <c r="I552" s="4">
        <f t="shared" si="8"/>
        <v>3623.88</v>
      </c>
    </row>
    <row r="553" spans="1:9" ht="120.95" customHeight="1" x14ac:dyDescent="0.25">
      <c r="A553" s="1"/>
      <c r="B553" s="2" t="s">
        <v>888</v>
      </c>
      <c r="C553" s="2" t="s">
        <v>889</v>
      </c>
      <c r="D553" s="2">
        <v>10296301</v>
      </c>
      <c r="E553" s="2" t="s">
        <v>900</v>
      </c>
      <c r="F553" s="2" t="s">
        <v>9</v>
      </c>
      <c r="G553" s="2">
        <v>78</v>
      </c>
      <c r="H553" s="3">
        <v>52.5</v>
      </c>
      <c r="I553" s="4">
        <f t="shared" si="8"/>
        <v>4095</v>
      </c>
    </row>
    <row r="554" spans="1:9" ht="120.95" customHeight="1" x14ac:dyDescent="0.25">
      <c r="A554" s="1"/>
      <c r="B554" s="2" t="s">
        <v>10</v>
      </c>
      <c r="C554" s="2" t="s">
        <v>901</v>
      </c>
      <c r="D554" s="2" t="s">
        <v>902</v>
      </c>
      <c r="E554" s="2" t="s">
        <v>903</v>
      </c>
      <c r="F554" s="2" t="s">
        <v>9</v>
      </c>
      <c r="G554" s="2">
        <v>2</v>
      </c>
      <c r="H554" s="3">
        <v>29.41</v>
      </c>
      <c r="I554" s="4">
        <f t="shared" si="8"/>
        <v>58.82</v>
      </c>
    </row>
    <row r="555" spans="1:9" ht="120.95" customHeight="1" x14ac:dyDescent="0.25">
      <c r="A555" s="1"/>
      <c r="B555" s="2" t="s">
        <v>888</v>
      </c>
      <c r="C555" s="2" t="s">
        <v>904</v>
      </c>
      <c r="D555" s="2">
        <v>12227206</v>
      </c>
      <c r="E555" s="2" t="s">
        <v>905</v>
      </c>
      <c r="F555" s="2" t="s">
        <v>9</v>
      </c>
      <c r="G555" s="2">
        <v>1488</v>
      </c>
      <c r="H555" s="3">
        <v>5.78</v>
      </c>
      <c r="I555" s="4">
        <f t="shared" si="8"/>
        <v>8600.6400000000012</v>
      </c>
    </row>
    <row r="556" spans="1:9" ht="120.95" customHeight="1" x14ac:dyDescent="0.25">
      <c r="A556" s="1"/>
      <c r="B556" s="2" t="s">
        <v>888</v>
      </c>
      <c r="C556" s="2" t="s">
        <v>904</v>
      </c>
      <c r="D556" s="2">
        <v>12227202</v>
      </c>
      <c r="E556" s="2" t="s">
        <v>906</v>
      </c>
      <c r="F556" s="2" t="s">
        <v>9</v>
      </c>
      <c r="G556" s="2">
        <v>1452</v>
      </c>
      <c r="H556" s="3">
        <v>5.78</v>
      </c>
      <c r="I556" s="4">
        <f t="shared" si="8"/>
        <v>8392.56</v>
      </c>
    </row>
    <row r="557" spans="1:9" ht="120.95" customHeight="1" x14ac:dyDescent="0.25">
      <c r="A557" s="1"/>
      <c r="B557" s="2" t="s">
        <v>888</v>
      </c>
      <c r="C557" s="2" t="s">
        <v>904</v>
      </c>
      <c r="D557" s="2">
        <v>12227205</v>
      </c>
      <c r="E557" s="2" t="s">
        <v>907</v>
      </c>
      <c r="F557" s="2" t="s">
        <v>9</v>
      </c>
      <c r="G557" s="2">
        <v>1272</v>
      </c>
      <c r="H557" s="3">
        <v>5.78</v>
      </c>
      <c r="I557" s="4">
        <f t="shared" si="8"/>
        <v>7352.1600000000008</v>
      </c>
    </row>
    <row r="558" spans="1:9" ht="120.95" customHeight="1" x14ac:dyDescent="0.25">
      <c r="A558" s="1"/>
      <c r="B558" s="2" t="s">
        <v>888</v>
      </c>
      <c r="C558" s="2" t="s">
        <v>904</v>
      </c>
      <c r="D558" s="2">
        <v>12227227</v>
      </c>
      <c r="E558" s="2" t="s">
        <v>908</v>
      </c>
      <c r="F558" s="2" t="s">
        <v>9</v>
      </c>
      <c r="G558" s="2">
        <v>1428</v>
      </c>
      <c r="H558" s="3">
        <v>5.78</v>
      </c>
      <c r="I558" s="4">
        <f t="shared" si="8"/>
        <v>8253.84</v>
      </c>
    </row>
    <row r="559" spans="1:9" ht="120.95" customHeight="1" x14ac:dyDescent="0.25">
      <c r="A559" s="1"/>
      <c r="B559" s="2" t="s">
        <v>888</v>
      </c>
      <c r="C559" s="2" t="s">
        <v>904</v>
      </c>
      <c r="D559" s="2">
        <v>12227226</v>
      </c>
      <c r="E559" s="2" t="s">
        <v>909</v>
      </c>
      <c r="F559" s="2" t="s">
        <v>9</v>
      </c>
      <c r="G559" s="2">
        <v>1188</v>
      </c>
      <c r="H559" s="3">
        <v>5.78</v>
      </c>
      <c r="I559" s="4">
        <f t="shared" si="8"/>
        <v>6866.64</v>
      </c>
    </row>
    <row r="560" spans="1:9" ht="120.95" customHeight="1" x14ac:dyDescent="0.25">
      <c r="A560" s="1"/>
      <c r="B560" s="2" t="s">
        <v>888</v>
      </c>
      <c r="C560" s="2" t="s">
        <v>904</v>
      </c>
      <c r="D560" s="2">
        <v>12227228</v>
      </c>
      <c r="E560" s="2" t="s">
        <v>910</v>
      </c>
      <c r="F560" s="2" t="s">
        <v>9</v>
      </c>
      <c r="G560" s="2">
        <v>1392</v>
      </c>
      <c r="H560" s="3">
        <v>5.78</v>
      </c>
      <c r="I560" s="4">
        <f t="shared" si="8"/>
        <v>8045.76</v>
      </c>
    </row>
    <row r="561" spans="9:9" ht="120.95" customHeight="1" x14ac:dyDescent="0.25">
      <c r="I561" s="6">
        <f>SUM(I1:I560)</f>
        <v>797916.98999999929</v>
      </c>
    </row>
  </sheetData>
  <autoFilter ref="A1:M561"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2023-07-14T12:32:42Z</dcterms:created>
  <dcterms:modified xsi:type="dcterms:W3CDTF">2025-07-17T10:04:24Z</dcterms:modified>
</cp:coreProperties>
</file>